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Nikitenko\Desktop\Book\Training\Excel\Video\videos\Data_Lectures\"/>
    </mc:Choice>
  </mc:AlternateContent>
  <xr:revisionPtr revIDLastSave="0" documentId="8_{36F7E3E7-B5EB-42B7-8EF6-B1C7504B05D6}" xr6:coauthVersionLast="45" xr6:coauthVersionMax="45" xr10:uidLastSave="{00000000-0000-0000-0000-000000000000}"/>
  <bookViews>
    <workbookView xWindow="-108" yWindow="-108" windowWidth="23256" windowHeight="12768" xr2:uid="{78740BAA-12DC-4A81-8FF7-107D1D666607}"/>
  </bookViews>
  <sheets>
    <sheet name="Начало" sheetId="2" r:id="rId1"/>
    <sheet name="1. Сложение" sheetId="3" r:id="rId2"/>
    <sheet name="2. Автозаполнение" sheetId="4" r:id="rId3"/>
    <sheet name="3. Разделение" sheetId="5" r:id="rId4"/>
    <sheet name="4. Транспонирование" sheetId="6" r:id="rId5"/>
    <sheet name="5. Сортировка и фильтр" sheetId="7" r:id="rId6"/>
    <sheet name="6. Таблицы" sheetId="8" r:id="rId7"/>
    <sheet name="7. Раскрывающиеся списки" sheetId="9" r:id="rId8"/>
    <sheet name="8. Анализ" sheetId="10" r:id="rId9"/>
    <sheet name="9. Диаграммы" sheetId="11" r:id="rId10"/>
    <sheet name="10. Сводные таблицы" sheetId="12" r:id="rId11"/>
    <sheet name="Дополнительные сведения" sheetId="13" r:id="rId12"/>
    <sheet name="Лист1" sheetId="1" r:id="rId13"/>
  </sheets>
  <externalReferences>
    <externalReference r:id="rId14"/>
  </externalReferences>
  <definedNames>
    <definedName name="_xlnm._FilterDatabase" localSheetId="5" hidden="1">'[1]5'!$C$5:$G$13</definedName>
    <definedName name="ExtraCredit">'1. Сложение'!$F$10:$G$15</definedName>
    <definedName name="MoreFruit">'1. Сложение'!$C$37:$D$42</definedName>
    <definedName name="MoreItem">'1. Сложение'!$C$47:$D$51</definedName>
    <definedName name="MoreItems">'1. Сложение'!$F$47:$G$51</definedName>
    <definedName name="SUMExtraCredit">'1. Сложение'!$F$10:$G$15</definedName>
    <definedName name="SUMIFExtraCredit">'1. Сложение'!$F$72:$G$77</definedName>
    <definedName name="Итог">'1. Сложение'!$E$53:$E$54</definedName>
    <definedName name="Мясо">'1. Сложение'!$F$3:$G$7</definedName>
    <definedName name="Наименования">'1. Сложение'!$C$10:$D$15</definedName>
    <definedName name="СУММЕСЛИ">'1. Сложение'!$C$72:$D$77</definedName>
    <definedName name="Фрукты">'1. Сложение'!$C$3:$D$7</definedName>
  </definedNames>
  <calcPr calcId="181029"/>
  <pivotCaches>
    <pivotCache cacheId="141"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2" l="1"/>
  <c r="C5" i="12"/>
  <c r="C6" i="12"/>
  <c r="C7" i="12"/>
  <c r="C8" i="12"/>
  <c r="C9" i="12"/>
  <c r="C35" i="12"/>
  <c r="C36" i="12"/>
  <c r="C37" i="12"/>
  <c r="C38" i="12"/>
  <c r="C39" i="12"/>
  <c r="C40" i="12"/>
  <c r="C6" i="11"/>
  <c r="C7" i="11"/>
  <c r="C8" i="11"/>
  <c r="C9" i="11"/>
  <c r="C10" i="11"/>
  <c r="C11" i="11"/>
  <c r="D68" i="11"/>
  <c r="D69" i="11"/>
  <c r="D70" i="11"/>
  <c r="D71" i="11"/>
  <c r="D72" i="11"/>
  <c r="D73" i="11"/>
  <c r="C32" i="7"/>
  <c r="C33" i="7"/>
  <c r="C34" i="7"/>
  <c r="C35" i="7"/>
  <c r="C36" i="7"/>
  <c r="C37" i="7"/>
  <c r="C50" i="7"/>
  <c r="C51" i="7"/>
  <c r="C52" i="7"/>
  <c r="C53" i="7"/>
  <c r="C54" i="7"/>
  <c r="C55" i="7"/>
  <c r="E56" i="5"/>
  <c r="F56" i="5"/>
  <c r="G56" i="5" s="1"/>
  <c r="E4" i="4"/>
  <c r="G4" i="4" s="1"/>
  <c r="E11" i="4"/>
  <c r="G11" i="4"/>
  <c r="E12" i="4"/>
  <c r="G12" i="4"/>
  <c r="E13" i="4"/>
  <c r="G13" i="4"/>
  <c r="E14" i="4"/>
  <c r="G14" i="4"/>
  <c r="C15" i="4"/>
  <c r="D42" i="3"/>
  <c r="E54" i="3"/>
  <c r="D78" i="3"/>
  <c r="G78" i="3"/>
  <c r="H56" i="5" l="1"/>
</calcChain>
</file>

<file path=xl/sharedStrings.xml><?xml version="1.0" encoding="utf-8"?>
<sst xmlns="http://schemas.openxmlformats.org/spreadsheetml/2006/main" count="667" uniqueCount="385">
  <si>
    <t>Чтобы вернуться в начало страницы, нажмите клавиши CTRL+HOME. Чтобы начать ознакомительный тур, нажмите клавиши CTRL+ PAGE DOWN.</t>
  </si>
  <si>
    <t>Выполнив всего 10 шагов, вы научитесь пользоваться Excel — самым популярным 
в мире приложением для работы с электронными таблицами.</t>
  </si>
  <si>
    <t>Краткий обзор</t>
  </si>
  <si>
    <t>Перед вами краткий обзор возможностей приложения.
Инструкции для средств чтения с экрана. Выполнив всего 10 шагов, вы научитесь пользоваться Excel — самым популярным в мире приложением для работы с электронными таблицами. 
Этот обзор включает еще 11 листов. Инструкции в каждом листе начинаются в ячейке A1, а каждый последующий шаг описывается в ячейке A2, A3 и т. д. 
В инструкциях будет указано, в какие ячейки следует перейти, чтобы воспользоваться функцией или получить дополнительные сведения.
Чтобы начать, нажмите клавиши CTRL+PAGE DOWN.</t>
  </si>
  <si>
    <t>Чтобы вернуться в начало страницы, нажмите клавиши CTRL+HOME. Чтобы перейти к следующему шагу, нажмите клавиши CTRL+PAGE DOWN.</t>
  </si>
  <si>
    <t>Бесплатные учебные веб-курсы по Excel</t>
  </si>
  <si>
    <t>Используйте Excel в качестве калькулятора</t>
  </si>
  <si>
    <t>Все о функции СУММЕСЛИ</t>
  </si>
  <si>
    <t>Все о функции СУММ</t>
  </si>
  <si>
    <t>Дополнительные сведения в Интернете</t>
  </si>
  <si>
    <t>Перейдите в ячейку A95, чтобы получить следующую инструкцию.</t>
  </si>
  <si>
    <t xml:space="preserve">ПОЛЕЗНЫЕ СВЕДЕНИЯ: Перейдите в ячейку G78. Формула в ячейке G78: =СУММЕСЛИ(G73:G77;"&gt;=50") отличается от формулы в ячейке D78. В частности, условие суммы имеет вид «&gt;=50», то есть больше или равно 50. Можно использовать другие операторы, например «&lt;=50», то есть меньше или равно 50. Также есть оператор «&lt;&gt; 50», что значит «не равно 50». 
</t>
  </si>
  <si>
    <t>Пироги</t>
  </si>
  <si>
    <t xml:space="preserve">Ячейки с F72 по G77 содержат данные из двух столбцов: «Наименование» и «Сумма». </t>
  </si>
  <si>
    <t>Торты</t>
  </si>
  <si>
    <t>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t>
  </si>
  <si>
    <t>Печенье</t>
  </si>
  <si>
    <t>Если бы функция СУММЕСЛИ могла говорить, вот что бы она сказала: Просуммируйте несколько значений с учетом этого условия, просмотрите ячейки с D73 по D77, и если значение больше 50, добавьте его в сумму.</t>
  </si>
  <si>
    <t>Пончики</t>
  </si>
  <si>
    <t>Формула в ячейке D78: =СУММЕСЛИ(D73:D77;"&gt;50").</t>
  </si>
  <si>
    <t>Хлеб</t>
  </si>
  <si>
    <t xml:space="preserve">Ячейки с C72 по D77 содержат данные из двух столбцов: «Наименование» и «Сумма». </t>
  </si>
  <si>
    <t>Сумма</t>
  </si>
  <si>
    <t>Наименование</t>
  </si>
  <si>
    <t xml:space="preserve">В ячейках A10 и A11 в верхней части листа также продемонстрирована функция СУММЕСЛИ. Она используется для суммирования итогов с учетом условия. </t>
  </si>
  <si>
    <t xml:space="preserve">Дополнительные сведения о функции СУММЕСЛИ </t>
  </si>
  <si>
    <t>Итог:</t>
  </si>
  <si>
    <t>Коньки</t>
  </si>
  <si>
    <t>Велосипеды</t>
  </si>
  <si>
    <t>Грузовики</t>
  </si>
  <si>
    <t>Автомобили</t>
  </si>
  <si>
    <t>Таблица</t>
  </si>
  <si>
    <t>Перейдите в ячейку A71, чтобы получить следующую инструкцию.</t>
  </si>
  <si>
    <t xml:space="preserve">ВАЖНЫЕ СВЕДЕНИЯ: Перейдите в ячейку E54. Вы заметите число 100 в конце формулы.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t>
  </si>
  <si>
    <t>Лимоны</t>
  </si>
  <si>
    <t xml:space="preserve">• Константа, а именно число 100. </t>
  </si>
  <si>
    <t>Бананы</t>
  </si>
  <si>
    <t xml:space="preserve">• Диапазон ячеек, который представляет собой ряд ячеек, начинающийся одной и заканчивающийся другой ячейкой. G48:G51 — диапазон ячеек в этой формуле. </t>
  </si>
  <si>
    <t>Апельсины</t>
  </si>
  <si>
    <t xml:space="preserve">• Ссылка на отдельную ячейку, представляющая собой ее адрес или имя. D48 — это ссылка на отдельную ячейку в приведенной выше формуле. </t>
  </si>
  <si>
    <t>Яблоки</t>
  </si>
  <si>
    <t>В формуле в ячейке E54 используются перечисленные ниже компоненты.</t>
  </si>
  <si>
    <t>Фрукты</t>
  </si>
  <si>
    <t>Если бы формула в ячейке E54 могла говорить, вот что бы она сказала: Просуммируйте следующее: значение в ячейке D48, значения в ячейках G48, G49, G50 и G51, а также 100.</t>
  </si>
  <si>
    <t>Формула в ячейке E54: =СУММ(D48;G48:G51;100).</t>
  </si>
  <si>
    <t>Ячейки с E53 по E54 содержат данные из одного столбца: «Итого».</t>
  </si>
  <si>
    <t xml:space="preserve">Ячейки с F47 по G51 содержат данные из двух столбцов: «Наименование» и «Сумма». </t>
  </si>
  <si>
    <t xml:space="preserve">Ячейки с C47 по D48 содержат данные из двух столбцов: «Наименование» и «Сумма». </t>
  </si>
  <si>
    <t>Вот еще один способ использования этой функции.</t>
  </si>
  <si>
    <t>Если бы функция СУММ в ячейке D42 могла говорить, вот что бы она сказала: Просуммируйте значения в ячейках D38, D39, D40 и D41.</t>
  </si>
  <si>
    <t>Формула в ячейке D42: =СУММ(D38:D41).</t>
  </si>
  <si>
    <t xml:space="preserve">Ячейки с C37 по D41 содержат данные из двух столбцов: «Фрукты» и «Сумма». </t>
  </si>
  <si>
    <t>С помощью нескольких описанных выше советов вы научились использовать функцию СУММ. Рассмотрим ее немного подробнее.</t>
  </si>
  <si>
    <t xml:space="preserve">Дополнительные сведения о функции СУММ </t>
  </si>
  <si>
    <t>Чтобы узнать больше, перейдите в ячейку A27. Для перехода к следующему шагу также можно нажать клавиши CTRL+PAGE DOWN.</t>
  </si>
  <si>
    <t>ДОПОЛНИТЕЛЬНО. Ячейки с F10 по G15 содержат данные из двух столбцов: «Наименование» и «Сумма». Перейдите в ячейку G16. Попробуйте добавить сюда другую формулу СУММЕСЛИ. Сложите значения в столбце G (ячейки с G11 по G15), но только значения меньше 100. Результат должен составить 160.</t>
  </si>
  <si>
    <t>Теперь сложите только числа больше 50. Перейдите в ячейку D16. Введите =СУММЕСЛИ(D11:D15; "&gt;50") и нажмите клавишу ВВОД. Результат — 100.</t>
  </si>
  <si>
    <t>Ниже приведен еще один способ сложения. Ячейки с C10 по D15 включают два столбца данных: «Наименование» и «Сумма».</t>
  </si>
  <si>
    <t>Результат в ячейке G8 — 140.</t>
  </si>
  <si>
    <t>Перейдите в ячейку G8. Нажмите клавиши ALT+=, а затем — ВВОД.</t>
  </si>
  <si>
    <t>Рыба</t>
  </si>
  <si>
    <t>Вот еще один способ сложения с помощью сочетания клавиш. Ячейки с F3 по G7 содержат данные из двух столбцов: «Мясо» и «Сумма».</t>
  </si>
  <si>
    <t>Свинина</t>
  </si>
  <si>
    <t xml:space="preserve">Результат — 170. </t>
  </si>
  <si>
    <t>Курятина</t>
  </si>
  <si>
    <t>Введите =СУММ(D4:D7), а затем нажмите клавишу ВВОД.</t>
  </si>
  <si>
    <t>Говядина</t>
  </si>
  <si>
    <t>Перейдите в ячейку D8, нажав клавиши CTRL+G, введите D8 и нажмите клавишу ВВОД.</t>
  </si>
  <si>
    <t>Мясо</t>
  </si>
  <si>
    <t xml:space="preserve">Ячейки с C3 по D7 содержат данные из двух столбцов: «Фрукты» и «Сумма». </t>
  </si>
  <si>
    <t>Ниже описаны несколько способов сложения чисел в Excel.</t>
  </si>
  <si>
    <t>Легкое сложение чисел</t>
  </si>
  <si>
    <t>Заполнение формулой смежных ячеек</t>
  </si>
  <si>
    <t>Автоматическое заполнение ячеек листа данными</t>
  </si>
  <si>
    <t>Интервалы</t>
  </si>
  <si>
    <t>Кв. 1</t>
  </si>
  <si>
    <t>Неделя 1</t>
  </si>
  <si>
    <t>Янв</t>
  </si>
  <si>
    <t>Груши</t>
  </si>
  <si>
    <t>Банан</t>
  </si>
  <si>
    <t>Апельсин</t>
  </si>
  <si>
    <t>Перейдите в ячейку A75, чтобы получить следующую инструкцию.</t>
  </si>
  <si>
    <t>Яблоко</t>
  </si>
  <si>
    <t>Фрукты и овощи</t>
  </si>
  <si>
    <t>Перейдите в ячейку C34. Выделите ячейки C34, C35, C36, C37 и нажмите клавиши CTRL+D. Значение в ячейке C34 будет вставлено в выделенные ячейки.</t>
  </si>
  <si>
    <t>Число</t>
  </si>
  <si>
    <t>Товар</t>
  </si>
  <si>
    <t>Категория</t>
  </si>
  <si>
    <t>Отдел:</t>
  </si>
  <si>
    <t xml:space="preserve">Ячейки с C33 по F37 включают четыре столбца: «Отдел», «Категория», «Товар» и «Число». </t>
  </si>
  <si>
    <t>Иногда не нужно изменять числа при заполнении. Вместо этого значения просто необходимо скопировать в другие смежные ячейки. Вот как это сделать.</t>
  </si>
  <si>
    <t>Копирование ячеек с помощью маркера заполнения</t>
  </si>
  <si>
    <t>Равно:</t>
  </si>
  <si>
    <t>Плюс это:</t>
  </si>
  <si>
    <t>Это:</t>
  </si>
  <si>
    <t>Подробнее: Перейдите в ячейку A31. Для перехода к следующему шагу также можно нажать клавиши CTRL+PAGE DOWN.</t>
  </si>
  <si>
    <t>Перейдите в ячейку C15. Выделите ячейки C15, D15, E15, F15 и G15. В этот раз нажмите клавиши CTRL+R, чтобы заполнить ячейки. Эта операция называется «заполнить вправо».</t>
  </si>
  <si>
    <t>Ячейки с C10 по G14 содержат данные из пяти столбцов. Эти столбцы содержат заголовки ячеек с C3 по G3 и значения из ячеек с C4 по G7 после выполнения шагов в ячейках A5 и A6.</t>
  </si>
  <si>
    <t>ДОПОЛНИТЕЛЬНО. Перейдите в ячейку G4 и повторите описанные выше действия по заполнению вниз.</t>
  </si>
  <si>
    <t>Выделите ячейки E4, E5, E6 и E7 (удерживая нажатой клавишу SHIFT, нажимайте клавишу СТРЕЛКА ВНИЗ), а затем нажмите CTRL+D. Ячейки будут автоматически заполнены итоговыми значениями: 110, 120 и 130. Эта операция называется «заполнением вниз».</t>
  </si>
  <si>
    <t xml:space="preserve">Перейдите в ячейку E4. Нажмите клавиши CTRL+G, введите E4, а затем нажмите клавишу ВВОД. </t>
  </si>
  <si>
    <t>Ячейки с C3 по G7 содержат данные из пяти столбцов: столбец «Это:», содержащий число 50 в каждой ячейке; столбец «Плюс это:», включающий числа 50, 60, 70 и 80; столбец «Равно:» с ячейкой E4, содержащей суммарное значение ячеек C4 и D4; столбец «Плюс это:», каждая ячейка которого включает число 75; и столбец «Равно:» с ячейкой G4, содержащей суммарное значение ячеек E4 и F4.</t>
  </si>
  <si>
    <t>Вот как использовать функцию заполнения в Excel.</t>
  </si>
  <si>
    <t>Экономия времени благодаря автоматическому заполнению ячеек</t>
  </si>
  <si>
    <t>Все о функции ДЛСТР</t>
  </si>
  <si>
    <t>Все о функции НАЙТИ</t>
  </si>
  <si>
    <t>Все о функции ПРАВСИМВ</t>
  </si>
  <si>
    <t>Все о функции ЛЕВСИМВ</t>
  </si>
  <si>
    <t>Все о наборе функций «Скачать &amp; преобразовать»</t>
  </si>
  <si>
    <t>Разделение текста на столбцы</t>
  </si>
  <si>
    <t>Перейдите в ячейку A88, чтобы получить следующую инструкцию.</t>
  </si>
  <si>
    <t xml:space="preserve">Выделите ячейку H56: «Маслова». Это та же формула, что использовалась в ячейке A62, но она извлекает символы из ячейки F56, а не из ячейки C56. </t>
  </si>
  <si>
    <t xml:space="preserve">Выделите ячейку G56: «Алексеевна». Здесь мы использовали практически ту же формулу, что и в ячейке A57, но извлекли символы не из ячейки C56, а из ячейки F56. 
</t>
  </si>
  <si>
    <t>Результат — «Алексеевна Маслова».</t>
  </si>
  <si>
    <t xml:space="preserve">В этом случае функция ДЛСТР используется для определения количества извлекаемых символов. Вот как работает функция ДЛСТР: она подсчитывает количество символов в ячейке C56 и вычитает количество символов, полученных с помощью функции НАЙТИ. Будет определен номер позиции первого символа пробела в ячейке C56 и возвращено количество символов до пробела. </t>
  </si>
  <si>
    <t>Функция ПРАВСИМВ извлекает указанное количество символов из правой части ячейки C56.</t>
  </si>
  <si>
    <t>Вот как работает формула «=ПРАВСИМВ(C56; ДЛСТР(C73)-НАЙТИ(" "; C56))»:</t>
  </si>
  <si>
    <t xml:space="preserve">Выделите ячейку F56: «Алексеевна Маслова» во [вспомогательном столбце]. Вы увидите, что с помощью функций ПРАВСИМВ, ДЛСТР и НАЙТИ мы извлекли символы с первого пробела в ячейке C56 до самого конца ячейки. </t>
  </si>
  <si>
    <t xml:space="preserve">Затем мы создали [вспомогательный столбец]. С его помощью можно извлечь другой текст в ячейке. Этот столбец временный. Его всегда можно скрыть позже. </t>
  </si>
  <si>
    <t>Результат — «Евгения».</t>
  </si>
  <si>
    <t xml:space="preserve">Функция НАЙТИ используется для определения количества извлекаемых символов. Вот как работает функция НАЙТИ: она ищет номер позиции первого символа пробела в ячейке C56, а затем вычитает 1, чтобы исключить сам пробел. Затем вычтите 1, чтобы исключить сам пробел.
</t>
  </si>
  <si>
    <t xml:space="preserve">Функция ЛЕВСИМВ извлекает указанное количество символов из левой части ячейки C56.
</t>
  </si>
  <si>
    <t>Перейдите в ячейку E56: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Вот как работает формула «=ЛЕВСИМВ(C56 точка с запятой НАЙТИ(" " точка с запятой C56)-1)»:</t>
  </si>
  <si>
    <t>Евгения Алексеевна Маслова</t>
  </si>
  <si>
    <t>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в разделе «Дополнительные сведения в Интернете», начиная с ячейки A89. Ниже показано, как разбить ячейку C56.</t>
  </si>
  <si>
    <t>Фамилия</t>
  </si>
  <si>
    <t>Отчество</t>
  </si>
  <si>
    <t>[Вспомогательный столбец]</t>
  </si>
  <si>
    <t>Имя</t>
  </si>
  <si>
    <t>Имя в одной ячейке</t>
  </si>
  <si>
    <t>Разделение столбца с формулами</t>
  </si>
  <si>
    <t>Евгения,Маслова,Contoso Ltd.</t>
  </si>
  <si>
    <t>Родион,Ковалев,Relecloud</t>
  </si>
  <si>
    <t>Перейдите в ячейку A55, чтобы получить следующую инструкцию.</t>
  </si>
  <si>
    <t>Никита,Жданов,Fabrikam Inc.</t>
  </si>
  <si>
    <t>СЛЕДУЕТ ЗНАТЬ: С данными можно работать по-другому. Вы можете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(ALT+Ы), а затем просмотрите параметры в области «Скачать &amp; преобразовать» (нажмите одну из следующих кнопок: ПЬ, T, З, ПЫ, ПС или Щ). Кроме того, можно перейти в ячейку A80, чтобы получить дополнительные сведения в Интернете.</t>
  </si>
  <si>
    <t>Сергей,Зайцев,Relecloud</t>
  </si>
  <si>
    <t>Наконец, нажимайте клавишу TAB, пока не перейдете в текстовое поле «Поместить в». Введите $D$32 и нажмите клавишу ВВОД.</t>
  </si>
  <si>
    <t>Валентина,Александрова,Contoso Ltd.</t>
  </si>
  <si>
    <t xml:space="preserve">В окне «Мастер распределения текста по столбчам — шаг 3 из 3» нажимайте клавишу TAB, чтобы выбрать только параметр «Общий». </t>
  </si>
  <si>
    <t>Виталий,Токарев,Relecloud</t>
  </si>
  <si>
    <r>
      <t xml:space="preserve">В окне «Мастер распределения текста по столбчам — шаг 1 из 3» нажимайте клавишу TAB, чтобы найти параметр «запятая» в разделе «с </t>
    </r>
    <r>
      <rPr>
        <sz val="11"/>
        <color theme="0"/>
        <rFont val="Calibri"/>
        <family val="2"/>
        <charset val="204"/>
        <scheme val="minor"/>
      </rPr>
      <t>р</t>
    </r>
    <r>
      <rPr>
        <sz val="11"/>
        <color theme="0"/>
        <rFont val="Calibri"/>
        <family val="2"/>
        <scheme val="minor"/>
      </rPr>
      <t>азделителеями:». Убедитесь, что установлен только флажок «запятая», с помощью клавиши TAB выберите «Далее», а затем нажмите клавишу ВВОД.</t>
    </r>
  </si>
  <si>
    <t>Виктор,Игнатьев,Fabrikam Inc.</t>
  </si>
  <si>
    <t>Нажмите клавиши ALT+Ё, чтобы перейти на вкладку «Данные» над лентой, а затем нажмите клавишу 9, чтобы выбрать «Текст по столбцам» в разделе «Работа с данными». Отобразится «Мастер распределения текста по столбцам — шаг 1 из 3». Убедитесь, что переключатель установлен в положение «c разделителями», а затем нажмите клавишу ВВОД. Для перемещения в диалоговом окне нажимайте клавишу TAB.</t>
  </si>
  <si>
    <t>Надежда,Колесникова,Contoso Ltd.</t>
  </si>
  <si>
    <t xml:space="preserve">Перейдите в ячейку C32. Выделите все ячейки с C32 по C39: с «Надежда» по «Евгения». </t>
  </si>
  <si>
    <t>Название компании</t>
  </si>
  <si>
    <t>Данные</t>
  </si>
  <si>
    <t>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В этом случае попробуйте воспользоваться функцией «Текст по столбцам».</t>
  </si>
  <si>
    <t>Разделение столбца с разделителями.</t>
  </si>
  <si>
    <t xml:space="preserve">Evgeniya.Maslova@fabrikam.com </t>
  </si>
  <si>
    <t>Valentina.Alexandrova@contoso.com</t>
  </si>
  <si>
    <t>Vitaly.Tokaryev@relecloud.com</t>
  </si>
  <si>
    <t>Чтобы узнать больше, перейдите в ячейку A30. Для перехода к следующему шагу можно нажать клавиши CTRL+PAGE DOWN.</t>
  </si>
  <si>
    <t>Victor.Ignatiev@fabrikam.com</t>
  </si>
  <si>
    <t>Нажмите клавиши ALT+Я, чтобы перейти на вкладку «Главная» над лентой, а затем нажмите ЗА, чтобы выбрать параметры заполнения. Нажимая клавишу СТРЕЛКА ВНИЗ, выберите в списке пункт «Мгновенное заполнение», или нажмите клавишу М. Теперь фамилии находятся в отдельном столбце в ячейках с E5 по E9.</t>
  </si>
  <si>
    <t>Kolesnikova</t>
  </si>
  <si>
    <t>Nadezhda.Kolesnikova@contoso.com</t>
  </si>
  <si>
    <t>Вот как еще можно использовать мгновенное заполнение: перейдите в ячейку E5.</t>
  </si>
  <si>
    <t>Эл. почта</t>
  </si>
  <si>
    <t xml:space="preserve">Функция мгновенное заполнение обнаруживает закономерности при вводе данных и соответствующим образом заполняет ячейки. </t>
  </si>
  <si>
    <t>Перейдите в ячейку D6. Нажмите CTRL+E — сочетание клавиш для мгновенного заполнения.</t>
  </si>
  <si>
    <t>Перейдите в ячейку D5. Нажмите клавиши CTRL+G, введите D5, а затем нажмите клавишу ВВОД. Введите в ячейку C5 имя, приведенное в столбце «Эл. почта»: Nadezhda.</t>
  </si>
  <si>
    <t>Данные сгруппированы в одном столбце? Разделите их.</t>
  </si>
  <si>
    <t>Создание формулы массива</t>
  </si>
  <si>
    <t>Все о функции ТРАНСП</t>
  </si>
  <si>
    <t>Транспонирование данных из строк в столбцы и наоборот</t>
  </si>
  <si>
    <t>Перейдите в ячейку A77, чтобы получить следующую инструкцию.</t>
  </si>
  <si>
    <t xml:space="preserve">ЖАРГОН EXCEL. Так как после ввода формул массива требуется нажать клавиши CTRL+SHIFT+ВВОД, иногда эти формулы неофициально называют «формулами CSE». 
</t>
  </si>
  <si>
    <t>НЕ ЗАБЫВАЙТЕ...
При использовании формулы массива необходимо иметь в виду три вещи. 
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
2) Завершив ввод формулы массива, нажмите клавиши CTRL+SHIFT+ВВОД.
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t>
  </si>
  <si>
    <t xml:space="preserve">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t>
  </si>
  <si>
    <t>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t>
  </si>
  <si>
    <t>Что такое формула массива?</t>
  </si>
  <si>
    <t>Перейдите в ячейку A59, чтобы получить следующую инструкцию.</t>
  </si>
  <si>
    <t xml:space="preserve">Выберите другую транспонированную ячейку среди ячеек с C40 по D45, например D43. Снова посмотрите на строку формул. Формула такая же, что и в ячейке C41. Почему? Потому что это формула массива.
</t>
  </si>
  <si>
    <t>Выделите любую из транспонированных ячеек, например C41. Рассмотрите формулу в верхней части окна Excel. Вы увидите, что она выглядит следующим образом: {=ТРАНСП(C33:H34)}</t>
  </si>
  <si>
    <t xml:space="preserve">Это довольно сложно, поэтому будьте внимательны. Выделив эти ячейки, введите =ТРАНСП(C33:H34), но не нажимайте клавишу ВВОД. Вместо этого нажмите клавиши CTRL+SHIFT+ВВОД. Если появится сообщение об ошибке или #ЗНАЧ!, повторите попытку, начиная с инструкции в ячейке A29. 
</t>
  </si>
  <si>
    <t xml:space="preserve">Чтобы транспонировать эти данные, сначала необходимо выделить несколько пустых ячеек. Так как данные в ячейках с C33 по H34 справа включают шесть столбцов и две строки, необходимо выбрать прямо противоположное: два столбца и шесть строк. Для этого выделите ячейки с C40 по D45. </t>
  </si>
  <si>
    <t>Помимо копирования и вставки, вы также можете транспонировать данные с помощью формулы. Вот как это сделать.</t>
  </si>
  <si>
    <t>Транспонирование с помощью формулы</t>
  </si>
  <si>
    <t xml:space="preserve"> для перехода к следующему шагу</t>
  </si>
  <si>
    <t xml:space="preserve">СОВЕТ. Для специальной вставки используйте сочетание клавиш CTRL+ALT+V. 
</t>
  </si>
  <si>
    <t>Нажимайте клавишу TAB, пока не найдете пункт «Транспонировать». Нажмите ПРОБЕЛ, чтобы выбрать «Транспонировать», а затем нажмите клавишу ВВОД.</t>
  </si>
  <si>
    <t>Количество</t>
  </si>
  <si>
    <t xml:space="preserve">Нажмите клавиши ALT+Я, чтобы перейти на вкладку «Главная» над лентой, а затем нажмите клавишу М, чтобы выбрать параметры вставки. Нажимайте клавишу СТРЕЛКА ВНИЗ или Т, чтобы выбрать пункт «Специальная вставка». </t>
  </si>
  <si>
    <t>Выделите ячейку C9.</t>
  </si>
  <si>
    <t>Теперь скопируйте ячейки. Нажмите клавиши CTRL+C.</t>
  </si>
  <si>
    <t>Ячейки с C5 по H6 содержат две строки: «Наименования» и «Суммы». Выделите ячейки с C5 по H6.</t>
  </si>
  <si>
    <t>Чтобы повернуть столбцы и строки, их нужно транспонировать в Excel.</t>
  </si>
  <si>
    <t>Переключение между данными путем транспонирования</t>
  </si>
  <si>
    <t>Фильтрация данных в диапазоне или таблице</t>
  </si>
  <si>
    <t>Сортировка данных в диапазоне или таблице</t>
  </si>
  <si>
    <t>Глеб</t>
  </si>
  <si>
    <t>Лина</t>
  </si>
  <si>
    <t>Перейдите в ячейку A70, чтобы получить следующую инструкцию.</t>
  </si>
  <si>
    <t>Дмитрий</t>
  </si>
  <si>
    <t>Теперь добавьте второй фильтр. Перейдите в ячейку E49: «Питание». Нажмите клавиши ALT+СТРЕЛКА ВНИЗ и с помощью клавиш со стрелками найдите параметр «Числовые фильтры». Нажмите клавишу СТРЕЛКА ВПРАВО, чтобы перейти к списку «Числовые фильтры». С помощью клавиш со стрелками найдите параметр «Больше...», а затем введите 25 и нажмите клавишу ВВОД. Из трех строк, отфильтрованных по значениям выше среднего, отобразятся две строки, в которых значение ячейки «Питание» превышает 25.</t>
  </si>
  <si>
    <t>Татьяна</t>
  </si>
  <si>
    <t xml:space="preserve">Перейдите в ячейку F49: «Гостиница». Нажмите клавиши ALT+СТРЕЛКА ВНИЗ, а затем с помощью клавиш со стрелками найдите параметр «Числовые фильтры». Нажмите клавишу СТРЕЛКА ВПРАВО, чтобы перейти к списку «Числовые фильтры», с помощью клавиш со стрелками найдите параметр «Выше среднего», а затем нажмите клавишу ВВОД. Будет вычислено среднее значение столбца «Гостиница», а затем отобразятся только строки, суммы в которых превышают это среднее значение. </t>
  </si>
  <si>
    <t>Максим</t>
  </si>
  <si>
    <t>Ячейки с C49 по F49 содержат данные из четырех столбцов: «Дата расхода», «Сотрудник», «Питание» и «Гостиница».</t>
  </si>
  <si>
    <t>Иван</t>
  </si>
  <si>
    <t>Другие способы фильтрации данных</t>
  </si>
  <si>
    <t>Гостиница</t>
  </si>
  <si>
    <t>Питание</t>
  </si>
  <si>
    <t>Сотрудник</t>
  </si>
  <si>
    <t>Дата расхода</t>
  </si>
  <si>
    <t>Перейдите в ячейку A50, чтобы получить следующую инструкцию.</t>
  </si>
  <si>
    <t xml:space="preserve">ВАЖНЫЕ СВЕДЕНИЯ: Порядок сортировки очищается по-другому, чем фильтр. Поэтому чтобы отменить сортировку, нажмите клавиши CTRL+Z.
</t>
  </si>
  <si>
    <t xml:space="preserve">Три ячейки залиты желтым цветом. Вы можете отсортировать строки по этому цвету. Перейдите в ячейку F31, а затем нажмите клавиши ALT+СТРЕЛКА ВНИЗ и с помощью клавиш со стрелками найдите параметр «Сортировка по цвету».  Нажмите клавишу СТРЕЛКА ВПРАВО, чтобы выбрать цвет выделения «желтый» (RGB — 255, 255, 0), а затем нажмите клавишу ВВОД. Выделенные ячейки будут автоматически отсортированы в верхней части столбца. Чтобы проверить формат ячейки, перейдите в ячейку F32 и нажмите клавиши INSERT+F. </t>
  </si>
  <si>
    <t>Вам нужно отсортировать даты расхода по порядку. Для этого выделите ячейку с заголовком «Дата расхода» (C31), а затем нажмите клавиши ALT+СТРЕЛКА ВНИЗ и с помощью клавиш со стрелками найдите пункт «Сортировка от старых к новым». Нажмите клавишу ВВОД. Строки будут отсортированы по дате «Расход» в порядке возрастания.</t>
  </si>
  <si>
    <t>Ячейки с C31 по F31 содержат данные из четырех столбцов: «Дата расхода», «Сотрудник», «Питание» и «Гостиница».</t>
  </si>
  <si>
    <t>Excel поддерживает ряд способов сортировки. Ниже описаны еще два других способа сортировки.</t>
  </si>
  <si>
    <t>Сортировка по дате или даже по цвету</t>
  </si>
  <si>
    <t>Сандвичи</t>
  </si>
  <si>
    <t>Деликатесы</t>
  </si>
  <si>
    <t>Хлебобулочные изделия</t>
  </si>
  <si>
    <t>Выпечка</t>
  </si>
  <si>
    <t>Овощи</t>
  </si>
  <si>
    <t>Подробнее: Перейдите в ячейку A32. Для перехода к следующему шагу также можно нажать клавиши CTRL+PAGE DOWN.</t>
  </si>
  <si>
    <t>Десерты</t>
  </si>
  <si>
    <t xml:space="preserve">ДОПОЛНИТЕЛЬНО: Попробуйте отсортировать данные в алфавитном порядке по двум столбцам. КАК ЭТО РАБОТАЕТ: сначала отсортируйте данные в столбце «Отдел» в алфавитном порядке (см. приведенные выше инструкции в ячейке A3). Затем перейдите на вкладку «Главная» и выберите параметры сортировки и фильтрации. Найдите пункт «Настраиваемая сортировка» и добавьте второй уровень для столбца «Категория». После нажатия кнопки «ОК» будут отсортированы данные в столбце «Отдел». Кроме того, в пределах каждого отдела будет выполнена сортировка данных в строках «Категория» в алфавитном порядке. </t>
  </si>
  <si>
    <t>Кнопки фильтров появятся в верхней строке в ячейках с C5 по G5. Перейдите в ячейку C5 в столбце «Отдел» и нажмите клавиши ALT+СТРЕЛКА ВНИЗ, а затем СТРЕЛКА ВНИЗ и ПРОБЕЛ, чтобы снять флажок «Выделить все». Затем с помощью клавиш со стрелками найдите столбец «Выпечка» и нажмите клавишу ПРОБЕЛ, а затем — ВВОД.</t>
  </si>
  <si>
    <t>Дек</t>
  </si>
  <si>
    <t>Ноя</t>
  </si>
  <si>
    <t>Окт</t>
  </si>
  <si>
    <t>Отдел</t>
  </si>
  <si>
    <t>Теперь данные нужно отфильтровать так, чтобы отображались только строки «Выпечка». Перейдите в ячейку G5 в столбце «Дек». Нажмите клавиши CTRL+A, чтобы выделить все ячейки, а затем — ALT+Я, чтобы перейти на вкладку «Главная». Нажмите клавишу ОС, чтобы перейти к параметрам сортировки и фильтрации, а затем с помощью клавиш со стрелками найдите параметр «Фильтр» или нажмите клавишу Ф.</t>
  </si>
  <si>
    <t xml:space="preserve">Отсортируйте значения за декабрь по убыванию. Выделите ячейку в столбце за декабрь, перейдите в ячейку G5, а затем выделите ячейки с G5 по G13. Нажмите клавиши ALT+Я, чтобы перейти на вкладку «Главная» над лентой, а затем нажмите клавишу ОС для перехода к параметрам сортировки и фильтрации. Обратите внимание, что параметры изменились с «Сортировка от А до Я» на «Сортировка от максимального к минимальному» и т. д. С помощью клавиш со стрелками найдите параметр «Сортировка от максимального к минимальному», а затем нажмите клавишу ВВОД. </t>
  </si>
  <si>
    <t xml:space="preserve">Предположим, что вы хотите отсортировать отделы в алфавитном порядке. Выделите столбец «Отдел» и перейдите в ячейку C5. Нажмите клавиши CTRL+G, введите C5, а затем нажмите клавишу ВВОД. Теперь нажмите клавиши ALT+Я, чтобы перейти на вкладку «Главная» над лентой, а затем нажмите клавишу ОС для перехода к параметрам сортировки и фильтрации. С помощью клавиш со стрелками найдите параметр «Сортировка от А до Я» или нажмите клавишу А, а затем — ВВОД. </t>
  </si>
  <si>
    <t>Ячейки с C5 по G13 содержат пять столбцов: «Отделы», «Категории» и суммы за месяцы «Окт», «Ноя» и «Дек».</t>
  </si>
  <si>
    <t>Легкая сортировка и фильтрация данных</t>
  </si>
  <si>
    <t>Как использовать вычисляемые столбцы в таблице Excel</t>
  </si>
  <si>
    <t>Данные итогов в таблице Excel</t>
  </si>
  <si>
    <t>Общие сведения о таблицах Excel</t>
  </si>
  <si>
    <t xml:space="preserve"> нажмите клавиши CTRL+PAGE DOWN.</t>
  </si>
  <si>
    <t>Перейдите в ячейку A81, чтобы получить следующую инструкцию.</t>
  </si>
  <si>
    <t xml:space="preserve">ПОЛЕЗНЫЕ СВЕДЕНИЯ: Строку итогов можно отобразить и скрыть с помощью сочетания клавиш. Выделите необходимую строку в таблице, а затем нажмите клавиши CTRL+SHIFT+T.
</t>
  </si>
  <si>
    <t>Салаты</t>
  </si>
  <si>
    <t>Нажмите клавиши ALT+СТРЕЛКА ВНИЗ и с помощью клавиш со стрелками найдите параметр «Среднее», а затем нажмите клавишу ВВОД. Отобразится среднее значение в 3000 ₽.</t>
  </si>
  <si>
    <t>Но как узнать среднее значение? Выделите ячейку E62: 24 000 ₽.</t>
  </si>
  <si>
    <t xml:space="preserve">В строку итогов (в ячейку E62) будет добавлена итоговая сумма в 24 000 ₽. </t>
  </si>
  <si>
    <t>Новая строка будет добавлена в нижней части таблицы, а именно в ячейках с C62 по E62.</t>
  </si>
  <si>
    <t>В верхней части окна Excel появится вкладка «Конструктор» области «Работа с таблицами». Нажмите клавиши ALT+БИ, чтобы перейти на вкладку «Конструктор» над лентой, а затем нажмите клавишу И, чтобы выбрать «Строка итогов» в параметрах стилей таблиц.</t>
  </si>
  <si>
    <t>Перейдите в любую ячейку в приведенном выше диапазоне, например в ячейку D57.</t>
  </si>
  <si>
    <t>Продажи</t>
  </si>
  <si>
    <t>Ячейки с C54 по E61 содержат данные из трех столбцов: «Отдел», «Категория» и «Продажи».</t>
  </si>
  <si>
    <t>Другая удобная функция таблиц — строки итогов.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t>
  </si>
  <si>
    <t>Строки итогов в таблицах</t>
  </si>
  <si>
    <t>Перейдите в ячейку A51, чтобы получить следующую инструкцию.</t>
  </si>
  <si>
    <t xml:space="preserve">Формула СУММ подставится автоматически. </t>
  </si>
  <si>
    <t>Нажмите клавиши ALT+=, а затем — ВВОД.</t>
  </si>
  <si>
    <t>Итог</t>
  </si>
  <si>
    <t>Перейдите в ячейку H34: «Итого».</t>
  </si>
  <si>
    <t>Ячейки с C33 по H41 содержат данные из шести столбцов: «Отдел», «Категория», «Окт», «Ноя», «Дек» и «Итого».</t>
  </si>
  <si>
    <t>Одна из удобных функций таблицы — вычисляемые столбцы. Нужно ввести формулу всего один раз, после чего она автоматически заполнит данные. Вот как это работает:</t>
  </si>
  <si>
    <t>Вычисляемые столбцы в таблицах</t>
  </si>
  <si>
    <t>Сандвич</t>
  </si>
  <si>
    <t>Подробнее: Перейдите в ячейку A30. Для перехода к следующему шагу также можно нажать клавиши CTRL+PAGE DOWN.</t>
  </si>
  <si>
    <t xml:space="preserve">ДОПОЛНИТЕЛЬНО: Попробуйте изменить стиль таблицы. Сначала выделите ячейку в таблице между ячейками C5 и I14. В верхней части окна Excel отобразится вкладка «Конструктор» области «Работа с таблицами». Нажмите клавиши ALT+БИ, чтобы перейти на вкладку «Конструктор» над лентой, а затем нажмите клавишу К для перехода в раздел «Стили таблиц». С помощью клавиш со стрелками просмотрите параметры, а затем выберите понравившийся вам стиль таблицы.
</t>
  </si>
  <si>
    <t>Обратите внимание, как создаются и форматируются два столбца, а в ячейки H5 и I5 автоматически вставляются слова «Янв» и «Фев».</t>
  </si>
  <si>
    <t>Вы также можете с легкостью создать новые столбцы:  перейдите в любую ячейку с H5 по H14, например H10. Введите любой текст, а затем нажмите клавишу ВВОД. В таблице появится новый столбец. Повторите эти действия, чтобы добавить новый столбец в столбце I.</t>
  </si>
  <si>
    <t xml:space="preserve">Вы также можете с легкостью создать новые строки. Перейдите в пустую ячейку под ячейкой C13: «Мясо». Введите любой текст, а затем нажмите клавишу ВВОД. В таблице появится новая строка. </t>
  </si>
  <si>
    <t>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t>
  </si>
  <si>
    <t>Нажмите клавиши ALT+С, чтобы перейти на вкладку «Вставка» над лентой, нажмите клавишу 1, а затем — ВВОД. Можно также нажать клавиши CTRL+T, а затем — ВВОД.</t>
  </si>
  <si>
    <t>Ячейки с C5 по G13 содержат данные. Перейдите в любую ячейку в данной области, например в ячейку D8. Нажмите клавиши CTRL+G, введите D8, а затем нажмите клавишу ВВОД.</t>
  </si>
  <si>
    <t>Таблица обеспечивает специальные возможности и удобные функции. Ниже показано, как создать таблицу.</t>
  </si>
  <si>
    <t>Упрощение работы с помощью таблиц</t>
  </si>
  <si>
    <t>Создание раскрывающегося списка</t>
  </si>
  <si>
    <t>Применение проверки данных к ячейкам</t>
  </si>
  <si>
    <t>Перейдите в ячейку A68, чтобы получить следующую инструкцию.</t>
  </si>
  <si>
    <t>Ветчина</t>
  </si>
  <si>
    <t xml:space="preserve">ЭКСПЕРТНЫЙ СОВЕТ: 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t>
  </si>
  <si>
    <t>Капуста</t>
  </si>
  <si>
    <t>Перейдите в ячейку D32 и нажмите клавиши ALT+СТРЕЛКА ВНИЗ. В раскрывающемся списке есть только три отдела: «Фрукты и овощи», «Мясо» и «Выпечка». Однако если добавить новый отдел в столбец F под ячейкой F35 «Выпечка», этот отдел будет внесен в список. Попробуйте сами!</t>
  </si>
  <si>
    <t>Брокколи</t>
  </si>
  <si>
    <t>Вы выбрали значения в одном столбце, начиная с ячейки F31 «Отдел».</t>
  </si>
  <si>
    <t>В текстовом поле «Источник», введите =$F$32:$F$34, а затем нажмите клавишу ВВОД.</t>
  </si>
  <si>
    <t>На вкладке «Данные» выберите «Проверка данных» или нажмите клавиши ALT+DL, чтобы открыть диалоговое окно «Проверка данных». С помощью клавиши TAB перейдите к пункту «Тип данных» и нажмите клавишу СТРЕЛКА ВНИЗ, чтобы выбрать «Список». Снова нажмите клавишу TAB.</t>
  </si>
  <si>
    <t>Теперь снова необходимо настроить проверку данных. Под ячейкой D31 «Отдел» выделите все пустые ячейки с D32 по D43.</t>
  </si>
  <si>
    <t>Создайте таблицу. Для этого нажмите клавиши CTRL+T, а затем — ВВОД.</t>
  </si>
  <si>
    <t xml:space="preserve">Среди ячеек с F31 по F34 выделите ячейку с названием отдела. Например, выделите ячейку F33: «Мясо». </t>
  </si>
  <si>
    <t>Ячейки с C31 по D43 содержат данные из двух столбцов: «Питание» и «Отдел». Ячейки с F31 по F34 содержат данные из одного столбца: «Отдел».</t>
  </si>
  <si>
    <t>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t>
  </si>
  <si>
    <t>Рекомендации в отношении раскрывающихся списков: используйте таблицу</t>
  </si>
  <si>
    <t>Подробнее: Перейдите в ячейку A28. Для перехода к следующему шагу также можно нажать клавиши CTRL+PAGE DOWN.</t>
  </si>
  <si>
    <t>ПОЛЕЗНЫЕ СВЕДЕНИЯ: 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выберите ссылку в ячейке A69.</t>
  </si>
  <si>
    <t>Теперь выделите ячейку D4, которая расположена возле ячейки C4 («Яблоки»). Нажмите клавиши ALT+СТРЕЛКА ВНИЗ. Появится раскрывающееся меню с тремя элементами, которые вы добавили: «Фрукты и овощи», «Мясо» и «Выпечка».</t>
  </si>
  <si>
    <t>В текстовом поле «Источник» введите «Фрукты и овощи»; «Мясо»; «Выпечка». Обязательно разделите эти слова запятыми. Когда все будет готово, нажмите клавишу ВВОД.</t>
  </si>
  <si>
    <t>На вкладке «Данные» выберите «Проверка данных» или нажмите клавиши ALT+DL, чтобы открыть диалоговое окно «Проверка данных». Нажимая клавишу TAB, перейдите к пункту «Тип данных», а затем выберите «Список». Снова нажмите клавишу TAB.</t>
  </si>
  <si>
    <t>Перейдите в ячейку D4. Нажмите клавиши CTRL+G, введите D4, а затем нажмите клавишу ВВОД. Выделите все ячейки с D4 по D15.</t>
  </si>
  <si>
    <t>Для каждого из товаров справа в качестве допустимых записей необходимо указать только три названия отделов: «Фрукты и овощи», «Мясо» и «Выпечка».</t>
  </si>
  <si>
    <t>Ячейки с C3 по D15 содержат данные из двух столбцов: «Питание» и «Отдел».</t>
  </si>
  <si>
    <t xml:space="preserve">Раскрывающиеся списки облегчают ввод данных. Ниже описано, как создать такой список. </t>
  </si>
  <si>
    <t>Вставка раскрывающегося списка</t>
  </si>
  <si>
    <t>Анализ тенденций изменения данных с помощью спарклайнов</t>
  </si>
  <si>
    <t>Мгновенный анализ данных</t>
  </si>
  <si>
    <t>Чтобы очистить спарклайны, выделите ячейки с H55 по H62. Нажмите клавиши ALT+БГ, чтобы перейти на вкладку «Конструктор» области «Работа со спарклайнами» над лентой. Нажмите клавишу Ч для выбора параметра «Очистить», а затем снова нажмите Ч, чтобы выбрать «Очистить выбранные спарклайны».</t>
  </si>
  <si>
    <t>Спарклайны отобразятся справа от столбца «Дек» в ячейках с H55 по H62. На каждом графике представлены данные для соответствующей строки и показано, поднимаются ли значения или опускаются.</t>
  </si>
  <si>
    <t>На появившейся панели «Экспресс-анализ» нажимайте клавишу СТРЕЛКА ВПРАВО, пока не найдете пункт «Спарклайны», а затем с помощью клавиши TAB выберите параметр «График». Нажмите клавишу ВВОД, чтобы добавить спарклайны в таблицу.</t>
  </si>
  <si>
    <t>Перейдите в ячейку в таблице между ячейками C55 и G62, а затем нажмите клавиши Ctrl+Й.</t>
  </si>
  <si>
    <t>Ячейки с C54 по G62 содержат данные из пяти столбцов: «Отдел», «Категория», «Окт», «Ноя» и «Дек».</t>
  </si>
  <si>
    <t>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t>
  </si>
  <si>
    <t>Быстрое создание спарклайнов</t>
  </si>
  <si>
    <t>Перейдите в ячейку A48, чтобы получить следующую инструкцию.</t>
  </si>
  <si>
    <t>Будет отображена и выделена новая гистограмма с группировкой. Переместите ее в любое место с помощью клавиш со стрелками. В диаграмме для каждого товара имеется три столбца (по одному для каждого месяца продаж): «Окт», «Ноя» и «Дек».</t>
  </si>
  <si>
    <t>С помощью клавиши Tab перейдите к параметрам диаграмм и нажмите клавишу ВВОД, чтобы выбрать пункт «Гистограмма с…»</t>
  </si>
  <si>
    <t>Появится панель «Быстрый анализ». Нажимайте клавишу СТРЕЛКА ВПРАВО, пока не найдете пункт «Диаграммы».</t>
  </si>
  <si>
    <t>Перейдите в ячейку в таблице между ячейками с C34 по G42 (например, в ячейку D38), а затем нажмите клавиши CTRL+Й.</t>
  </si>
  <si>
    <t>Ячейки с C34 по G42 содержат данные из пяти столбцов: «Отдел», «Категория», «Окт», «Ноя» и «Дек».</t>
  </si>
  <si>
    <t>Диаграмму всегда можно создать с помощью вкладки «Вставка». Однако ниже приведен еще один способ создать диаграмму с помощью параметра «Быстрый анализ». В этот раз мы воспользуемся сочетанием клавиш.</t>
  </si>
  <si>
    <t>Быстрое создание диаграммы</t>
  </si>
  <si>
    <t xml:space="preserve">ПОЛЕЗНЫЕ СВЕДЕНИЯ: Если выделить ячейки, появится эта кнопка «Экспресс-анализ». Понятное имя, не так ли? К ней всегда можно получить доступ с помощью следующего сочетания клавиш: CRTL+Й. Если у вас возникнет вопрос о выбранных данных, выберите этот параметр и просмотрите ответы (при наличии). </t>
  </si>
  <si>
    <t>С помощью клавиши TAB перейдите к параметрам форматирования, нажмите клавишу СТРЕЛКА ВПРАВО, чтобы найти пункт «Очистить…», а затем нажмите клавишу ВВОД.</t>
  </si>
  <si>
    <t>Предположим, вы хотите удалить эти гистограммы. Выберите весь диапазон ячеек с C5 по G13, а затем нажмите клавиши CTRL+Й, чтобы снова отобразить панель «Экспресс-анализ».</t>
  </si>
  <si>
    <t xml:space="preserve"> В ячейках в столбцах «Окт», «Ноя» и «Дек» (с E6 по G13) отобразятся специальные гистограммы с соответствующими значениями.</t>
  </si>
  <si>
    <t>С помощью клавиши TAB перейдите к параметрам форматирования, а затем нажмите клавишу ВВОД для выбора пункта «Гистограмма».</t>
  </si>
  <si>
    <t>Перейдите в ячейку в таблице между ячейками с C5 по G13 (например, в ячейку E9), а затем нажмите клавиши CTRL+Й. Откроется панель «Быстрый анализ».</t>
  </si>
  <si>
    <t>Ячейки с C5 по G13 содержат данные из пяти столбцов: «Отдел», «Категория», «Окт», «Ноя» и «Дек».</t>
  </si>
  <si>
    <t>Ниже описано, как анализировать данные для быстрого определения закономерностей и трендов.</t>
  </si>
  <si>
    <t>Быстрый анализ данных</t>
  </si>
  <si>
    <t>Типы диаграмм в Office</t>
  </si>
  <si>
    <t>Создание комбинированной диаграммы со вспомогательной осью</t>
  </si>
  <si>
    <t>Создание диаграммы от начала до конца</t>
  </si>
  <si>
    <t>Продажи продуктов питания</t>
  </si>
  <si>
    <t>Участие в конференции</t>
  </si>
  <si>
    <t>Дата</t>
  </si>
  <si>
    <t>Перейдите в ячейку A69, чтобы получить следующую инструкцию.</t>
  </si>
  <si>
    <t xml:space="preserve">ДОПОЛНИТЕЛЬНО: Попробуйте создать комбинированную диаграмму. Выделите всю таблицу с ячейки D67 по ячейку F73. С помощью клавиш CTRL+Й откройте параметр «Экспресс-анализ», чтобы найти параметр «Диаграммы». С помощью клавиши TAB перейдите к параметрам «Диаграммы», а затем нажмите клавишу СТРЕЛКА ВПРАВО, чтобы выбрать пункт «Дополнительно...» Отобразятся параметры «Рекомендуемые диаграммы». С помощью клавиши СТРЕЛКА ВПРАВО перейдите на вкладку «Все диаграммы», а затем нажимайте клавишу СТРЕЛКА ВНИЗ, пока не найдете пункт «Комбинированная» в нижней части окна. Дважды нажмите клавишу TAB, чтобы ввести имя ряда. Дважды нажмите клавишу СТРЕЛКА ВНИЗ, чтобы найти столбец «Продажи продуктов питания», а затем два раза нажмите клавишу TAB для выбора параметра «По вспомогательной оси». Нажмите ПРОБЕЛ, чтобы включить этот параметр, а затем нажмите клавишу ВВОД. 
</t>
  </si>
  <si>
    <t>Ячейки с D67 по F73 содержат данные из трех столбцов: «Дата», «Участие в конференции» и «Продажи продуктов питания». Столбец «Продажи продуктов питания» содержит данные для вспомогательной оси диаграммы, описанной выше.</t>
  </si>
  <si>
    <t>Распространенный пример — диаграмма справа, начинающаяся с ячейки D52. Она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комбинированными. Если вас интересует этот тип диаграммы, выберите гиперссылку в ячейке A71.</t>
  </si>
  <si>
    <t>В диаграмме также можно использовать вспомогательную ось. Вспомогательная ось представляет собой дополнительную ось значений, на которой можно отобразить другие значения, чем на другой оси значений.</t>
  </si>
  <si>
    <t>Вспомогательная ось</t>
  </si>
  <si>
    <t>Перейдите в ячейку A52, чтобы получить следующую инструкцию.</t>
  </si>
  <si>
    <t xml:space="preserve">• На оси категорий представлены такие категории, как даты, имена людей или названия товаров. На расположенной справа горизонтальной оси на диаграмме, начинающейся с ячейки D30, представлены года (2012, 2013 и т. д.), поэтому она является осью категорий. </t>
  </si>
  <si>
    <t xml:space="preserve">• На оси значений представлены числовые значения. Например, на оси значений могут отображаться доллары, часы, длительность, температура и т. д.  Расположенная справа вертикальная ось на диаграмме, начинающаяся с ячейки D30, — это ось значений. </t>
  </si>
  <si>
    <t xml:space="preserve">Каждая ось может быть осью значений или категорий. </t>
  </si>
  <si>
    <t xml:space="preserve">• верхняя ось y называется вертикальной. </t>
  </si>
  <si>
    <t xml:space="preserve">• нижняя ось x называется горизонтальной; </t>
  </si>
  <si>
    <t>Вот как они называются в Excel:</t>
  </si>
  <si>
    <t xml:space="preserve">Наверное, в школе вы изучали оси x и y. В Excel также есть эти две оси, но они называются немного по-другому. </t>
  </si>
  <si>
    <t>Горизонтальные и вертикальные оси</t>
  </si>
  <si>
    <t xml:space="preserve">ДОПОЛНИТЕЛЬНО: Нужна таблица данных непосредственно под диаграммой? Выделите диаграмму. Нажмите клавиши ALT+БН, чтобы перейти на вкладку «Конструктор» области «Работа с диаграммами». Затем нажмите клавишу Н, чтобы добавить элемент диаграммы. С помощью клавиши СТРЕЛКА ВНИЗ найдите параметр «Таблица данных», а затем нажимайте клавишу СТРЕЛКА ВПРАВО, чтобы открыть параметры таблицы данных. Нажимайте клавишу СТРЕЛКА ВНИЗ, пока не найдете параметр «Показывать легенду». Выберите «Показывать легенду», а затем нажмите клавишу ВВОД, чтобы добавить к диаграмме условные обозначения.
</t>
  </si>
  <si>
    <t>Нажмите клавишу Н, чтобы добавить элемент диаграммы. Затем нажмите клавишу СТРЕЛКА ВНИЗ, чтобы найти параметр «Линию тренда». Нажимая клавишу СТРЕЛКА ВПРАВО, откройте параметры в разделе «Линию тренда», с помощью клавиши СТРЕЛКА ВНИЗ перейдите к параметру «Линейная», а затем нажмите клавишу ВВОД. Теперь у вас есть линия тренда, отображающая общую тенденцию продаж единиц со временем.</t>
  </si>
  <si>
    <t xml:space="preserve">Теперь добавим линию тренда. Выберите только что созданную диаграмму и нажмите клавиши ALT+БН, чтобы перейти на вкладку «Конструктор» области «Работа с диаграммами» над лентой. </t>
  </si>
  <si>
    <t>Появится столбец с общим количеством участников конференции за каждый год. Вы можете переместить его в любое место.</t>
  </si>
  <si>
    <t>Год</t>
  </si>
  <si>
    <t>Появится несколько рекомендуемых диаграмм. Нажимайте клавишу TAB для перехода к списку, с помощью клавиш со стрелками найдите параметр «Гистограмма с группировкой», а затем нажмите клавишу ВВОД.</t>
  </si>
  <si>
    <t>Теперь нажмите клавиши ALT+Э2, чтобы перейти на вкладку «Вставка диаграммы» над лентой. Нажмите клавишу Ы1, чтобы отобразить параметры «Рекомендуемые диаграммы».</t>
  </si>
  <si>
    <t>Перейдите в любую ячейку в таблице между ячейками с C5 по D11, например в ячейку C6. Нажмите клавиши CTRL+G, введите C6, а затем нажмите клавишу ВВОД.</t>
  </si>
  <si>
    <t>Ячейки с C5 по D11 содержат данные из двух столбцов: «Год» и «Участие в конференции».</t>
  </si>
  <si>
    <t>Рекомендуемые диаграммы</t>
  </si>
  <si>
    <t>Упорядочение полей сводной таблицы с помощью списка полей</t>
  </si>
  <si>
    <t>Создание сводной таблицы для анализа данных листа</t>
  </si>
  <si>
    <t>Вино</t>
  </si>
  <si>
    <t>Перейдите в ячейку A63, чтобы получить следующую инструкцию.</t>
  </si>
  <si>
    <t>Газировка</t>
  </si>
  <si>
    <t>Валентина</t>
  </si>
  <si>
    <t>Поздравляем! Вы создали сводную таблицу. Но вы можете сделать намного больше. Перейдите в ячейку A65, чтобы узнать больше.</t>
  </si>
  <si>
    <t xml:space="preserve">Теперь нажмите клавишу СТРЕЛКА ВНИЗ, чтобы найти флажок «Сумма». 
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
</t>
  </si>
  <si>
    <t>Пиво</t>
  </si>
  <si>
    <t>Анна</t>
  </si>
  <si>
    <t>Нажимайте клавишу TAB, чтобы перейти к списку категорий. Нажмите клавишу СТРЕЛКА ВНИЗ, чтобы найти флажок «Товар». Нажмите клавишу ПРОБЕЛ, чтобы выбрать «Товар».
После этого поле «Товар» будет добавлено в область «Строки» в нижней части панели. Кроме того, данные о товаре отобразятся в виде названий строк в новой сводной таблице.</t>
  </si>
  <si>
    <t xml:space="preserve">Справа отобразится панель «Поля сводной таблицы». Нажимайте клавиши SHIFT+F6, пока не перейдете в текстовое поле «Поиск»: введите слова для поиска. </t>
  </si>
  <si>
    <t>Откроется диалоговое окно «Создание сводной таблицы». Фокус переместится в раздел «Выбрать таблицу или диапазон». Оставьте этот переключатель в установленном положении, а затем с помощью клавиши TAB укажите, куда следует поместить отчет сводной таблицы. Выбран параметр по умолчанию: «Новый лист». Нажмите клавишу СТРЕЛКА ВНИЗ, чтобы выбрать «На существующий лист». Нажимайте клавишу TAB, чтобы перейти в текстовое поле «Днапазон», введите C42, а затем нажмите клавишу ВВОД.</t>
  </si>
  <si>
    <t>Продавец</t>
  </si>
  <si>
    <t>Выделите ячейку в таблице. Например, перейдите в ячейку E38, а затем нажмите клавиши ALT+БИ, чтобы перейти в меню «Конструктор» над лентой. Нажмите клавишу С, чтобы вставить сводную таблицу.</t>
  </si>
  <si>
    <t>Ячейки с C34 по F40 содержат данные из четырех столбцов: «Дата», «Продавец», «Товар» и «Сумма».</t>
  </si>
  <si>
    <t>Теперь вы сами создадите сводную таблицу, чтобы при необходимости обобщать данные.</t>
  </si>
  <si>
    <t>Создание сводной таблицы</t>
  </si>
  <si>
    <t>Общий итог</t>
  </si>
  <si>
    <t>Сумма по полю Сумма</t>
  </si>
  <si>
    <t>Названия строк</t>
  </si>
  <si>
    <t>Теперь три раза нажмите клавишу TAB, чтобы перейти к списку категорий: «Дата», «Продавец», «Товар» и «Сумма». Установите флажок для категории «Продавец». Обратите внимание: для поиска флажка «Продавец» может понадобиться нажать клавишу СТРЕЛКА ВВЕРХ. После установки этого флажка с помощью ячеек с E11 по F16 вы увидите, кто самый успешный продавец.</t>
  </si>
  <si>
    <t>Нажимайте клавиши SHIFT+F6, пока не перейдете на панель «Поля сводной таблицы», или нажмите клавиши ALT+БИ, а затем L, чтобы запустить эту панель. По умолчанию фокус переместится в текстовое поле «Поиск»: введите слова для поиска. Не вводите ничего. Вместо этого дважды нажмите клавишу TAB, чтобы просмотреть категории, а затем еще раз нажмите эту клавишу, чтобы перейти в раздел «Строки» на панели «Поля». Будут выбраны товары. Нажмите ПРОБЕЛ, чтобы перейти в контекстное меню, а затем с помощью клавиши СТРЕЛКА ВНИЗ найдите поле «Удалить». Нажмите клавишу ВВОД.</t>
  </si>
  <si>
    <t xml:space="preserve">Затем необходимо свести данные, чтобы узнать, какой продавец наиболее успешный.  Выделите любую ячейку в сводной таблице (например, перейдите в ячейку E12). Нажмите клавиши CTRL+G, введите E12, а затем нажмите клавишу ВВОД. В правой части окна Excel может открыться панель «Поля сводной таблицы». </t>
  </si>
  <si>
    <t xml:space="preserve">При создании сводной таблицы мы нажали несколько кнопок, чтобы сделать возможным обобщение данных. Теперь нам известно, какой товар наиболее прибыльный. </t>
  </si>
  <si>
    <t>Просмотрите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сводная таблица в ячейках с E11 по F15.</t>
  </si>
  <si>
    <t>Ячейки с C3 по F9 содержат данные из четырех столбцов: «Дата», «Продавец», «Товар» и «Сумма».</t>
  </si>
  <si>
    <t>Обобщение данных с помощью сводных таблиц</t>
  </si>
  <si>
    <t xml:space="preserve">Что нового?
Подписчики Office 365 постоянно получают обновления и новые функции.
</t>
  </si>
  <si>
    <t xml:space="preserve">Сообщество: Задавайте вопросы и общайтесь с другими фанатами Excel.
</t>
  </si>
  <si>
    <t>Это еще не все. Есть чему поучиться с Excel:</t>
  </si>
  <si>
    <t>Нажмите клавиши ALT+Р1 и введите свой запрос.</t>
  </si>
  <si>
    <t>Есть еще вопросы об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</si>
</sst>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0\ &quot;₽&quot;;[Red]\-#,##0\ &quot;₽&quot;"/>
    <numFmt numFmtId="164" formatCode="#,##0\ [$₽-419];\-#,##0\ [$₽-419]"/>
    <numFmt numFmtId="165" formatCode="#,##0\ [$₽-419]"/>
    <numFmt numFmtId="167" formatCode="_-* #,##0\ &quot;р.&quot;_-;\-* #,##0\ &quot;р.&quot;_-;_-* &quot;-&quot;\ &quot;р.&quot;_-;_-@_-"/>
    <numFmt numFmtId="168" formatCode="_-* #,##0\ [$₽-419]_-;\-* #,##0\ [$₽-419]_-;_-* &quot;-&quot;\ [$₽-419]_-;_-@_-"/>
  </numFmts>
  <fonts count="15" x14ac:knownFonts="1">
    <font>
      <sz val="11"/>
      <color theme="1"/>
      <name val="Calibri"/>
      <family val="2"/>
      <charset val="204"/>
      <scheme val="minor"/>
    </font>
    <font>
      <b/>
      <sz val="11"/>
      <color theme="0"/>
      <name val="Calibri"/>
      <family val="2"/>
      <charset val="204"/>
      <scheme val="minor"/>
    </font>
    <font>
      <sz val="11"/>
      <color theme="0"/>
      <name val="Calibri"/>
      <family val="2"/>
      <charset val="204"/>
      <scheme val="minor"/>
    </font>
    <font>
      <sz val="11"/>
      <color theme="1"/>
      <name val="Calibri"/>
      <family val="2"/>
      <scheme val="minor"/>
    </font>
    <font>
      <sz val="17"/>
      <color theme="0"/>
      <name val="Calibri"/>
      <family val="2"/>
      <scheme val="minor"/>
    </font>
    <font>
      <sz val="11"/>
      <color rgb="FF0B744D"/>
      <name val="Calibri"/>
      <family val="2"/>
      <scheme val="minor"/>
    </font>
    <font>
      <sz val="72"/>
      <color theme="0"/>
      <name val="Calibri Light"/>
      <family val="2"/>
      <scheme val="major"/>
    </font>
    <font>
      <sz val="11"/>
      <color theme="0"/>
      <name val="Calibri"/>
      <family val="2"/>
      <scheme val="minor"/>
    </font>
    <font>
      <sz val="12"/>
      <color theme="1" tint="0.249977111117893"/>
      <name val="Calibri"/>
      <family val="2"/>
      <scheme val="minor"/>
    </font>
    <font>
      <sz val="26"/>
      <color theme="2" tint="-0.749992370372631"/>
      <name val="Calibri"/>
      <family val="2"/>
      <scheme val="minor"/>
    </font>
    <font>
      <b/>
      <sz val="11"/>
      <color theme="1"/>
      <name val="Calibri"/>
      <family val="2"/>
      <scheme val="minor"/>
    </font>
    <font>
      <sz val="12"/>
      <color theme="1" tint="0.249977111117893"/>
      <name val="Segoe UI"/>
      <family val="2"/>
    </font>
    <font>
      <sz val="26"/>
      <color theme="2" tint="-0.749992370372631"/>
      <name val="Segoe UI Light"/>
      <family val="2"/>
    </font>
    <font>
      <sz val="24"/>
      <color theme="1"/>
      <name val="Segoe UI"/>
      <family val="2"/>
    </font>
    <font>
      <sz val="12"/>
      <color theme="1"/>
      <name val="Segoe UI"/>
      <family val="2"/>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339966"/>
        <bgColor indexed="64"/>
      </patternFill>
    </fill>
    <fill>
      <patternFill patternType="solid">
        <fgColor rgb="FFFFFF0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thin">
        <color indexed="64"/>
      </bottom>
      <diagonal/>
    </border>
    <border>
      <left/>
      <right/>
      <top style="thin">
        <color indexed="64"/>
      </top>
      <bottom/>
      <diagonal/>
    </border>
    <border>
      <left/>
      <right style="thin">
        <color rgb="FF339966"/>
      </right>
      <top/>
      <bottom/>
      <diagonal/>
    </border>
    <border>
      <left/>
      <right style="thin">
        <color rgb="FF339966"/>
      </right>
      <top/>
      <bottom style="thin">
        <color rgb="FF339966"/>
      </bottom>
      <diagonal/>
    </border>
    <border>
      <left/>
      <right/>
      <top/>
      <bottom style="thin">
        <color rgb="FF339966"/>
      </bottom>
      <diagonal/>
    </border>
    <border>
      <left style="thin">
        <color rgb="FF339966"/>
      </left>
      <right/>
      <top/>
      <bottom style="thin">
        <color rgb="FF339966"/>
      </bottom>
      <diagonal/>
    </border>
    <border>
      <left style="thin">
        <color rgb="FF339966"/>
      </left>
      <right/>
      <top/>
      <bottom/>
      <diagonal/>
    </border>
    <border>
      <left/>
      <right/>
      <top style="thin">
        <color rgb="FF339966"/>
      </top>
      <bottom/>
      <diagonal/>
    </border>
  </borders>
  <cellStyleXfs count="20">
    <xf numFmtId="0" fontId="0" fillId="0" borderId="0"/>
    <xf numFmtId="0" fontId="3" fillId="0" borderId="0"/>
    <xf numFmtId="0" fontId="4" fillId="2" borderId="0" applyNumberFormat="0" applyProtection="0">
      <alignment horizontal="left" wrapText="1" indent="4"/>
    </xf>
    <xf numFmtId="0" fontId="5" fillId="2" borderId="0" applyNumberFormat="0" applyProtection="0">
      <alignment horizontal="left" wrapText="1" indent="4"/>
    </xf>
    <xf numFmtId="0" fontId="6" fillId="2" borderId="0" applyNumberFormat="0" applyBorder="0" applyProtection="0">
      <alignment horizontal="left" indent="1"/>
    </xf>
    <xf numFmtId="0" fontId="5" fillId="0" borderId="0" applyFill="0" applyBorder="0">
      <alignment wrapText="1"/>
    </xf>
    <xf numFmtId="0" fontId="7" fillId="0" borderId="0"/>
    <xf numFmtId="0" fontId="3" fillId="3" borderId="2"/>
    <xf numFmtId="0" fontId="3" fillId="4" borderId="1"/>
    <xf numFmtId="0" fontId="3" fillId="3" borderId="0"/>
    <xf numFmtId="0" fontId="7" fillId="5" borderId="0" applyNumberFormat="0" applyBorder="0" applyProtection="0"/>
    <xf numFmtId="0" fontId="10" fillId="0" borderId="0" applyNumberFormat="0" applyFill="0" applyBorder="0" applyAlignment="0" applyProtection="0"/>
    <xf numFmtId="0" fontId="3" fillId="0" borderId="3" applyNumberFormat="0" applyFont="0" applyFill="0" applyAlignment="0"/>
    <xf numFmtId="0" fontId="3" fillId="0" borderId="5" applyNumberFormat="0" applyFont="0" applyFill="0" applyAlignment="0"/>
    <xf numFmtId="0" fontId="3" fillId="0" borderId="8" applyNumberFormat="0" applyFont="0" applyFill="0"/>
    <xf numFmtId="0" fontId="3" fillId="0" borderId="9" applyNumberFormat="0" applyFont="0" applyFill="0" applyAlignment="0"/>
    <xf numFmtId="14" fontId="3" fillId="0" borderId="0" applyFont="0" applyFill="0" applyBorder="0" applyAlignment="0"/>
    <xf numFmtId="6" fontId="3" fillId="6" borderId="0" applyFont="0" applyBorder="0" applyAlignment="0"/>
    <xf numFmtId="164" fontId="3" fillId="0" borderId="0" applyFont="0" applyFill="0" applyBorder="0" applyAlignment="0" applyProtection="0"/>
    <xf numFmtId="168" fontId="3" fillId="0" borderId="0" applyFont="0" applyFill="0" applyBorder="0" applyAlignment="0" applyProtection="0"/>
  </cellStyleXfs>
  <cellXfs count="51">
    <xf numFmtId="0" fontId="0" fillId="0" borderId="0" xfId="0"/>
    <xf numFmtId="0" fontId="3" fillId="0" borderId="0" xfId="1"/>
    <xf numFmtId="0" fontId="4" fillId="2" borderId="0" xfId="2">
      <alignment horizontal="left" wrapText="1" indent="4"/>
    </xf>
    <xf numFmtId="0" fontId="5" fillId="2" borderId="0" xfId="3">
      <alignment horizontal="left" wrapText="1" indent="4"/>
    </xf>
    <xf numFmtId="0" fontId="6" fillId="2" borderId="0" xfId="4">
      <alignment horizontal="left" indent="1"/>
    </xf>
    <xf numFmtId="0" fontId="5" fillId="2" borderId="0" xfId="5" applyFill="1">
      <alignment wrapText="1"/>
    </xf>
    <xf numFmtId="0" fontId="7" fillId="0" borderId="0" xfId="6"/>
    <xf numFmtId="0" fontId="3" fillId="3" borderId="2" xfId="7"/>
    <xf numFmtId="0" fontId="3" fillId="0" borderId="0" xfId="1" applyAlignment="1">
      <alignment horizontal="left" indent="1"/>
    </xf>
    <xf numFmtId="0" fontId="3" fillId="4" borderId="1" xfId="8"/>
    <xf numFmtId="0" fontId="7" fillId="0" borderId="0" xfId="6" applyAlignment="1">
      <alignment wrapText="1"/>
    </xf>
    <xf numFmtId="0" fontId="3" fillId="3" borderId="0" xfId="9"/>
    <xf numFmtId="0" fontId="7" fillId="5" borderId="0" xfId="10"/>
    <xf numFmtId="0" fontId="3" fillId="0" borderId="0" xfId="1" applyAlignment="1">
      <alignment horizontal="left"/>
    </xf>
    <xf numFmtId="0" fontId="8" fillId="0" borderId="0" xfId="1" applyFont="1" applyAlignment="1">
      <alignment horizontal="left"/>
    </xf>
    <xf numFmtId="0" fontId="8" fillId="0" borderId="0" xfId="1" applyFont="1"/>
    <xf numFmtId="0" fontId="9" fillId="0" borderId="0" xfId="1" applyFont="1"/>
    <xf numFmtId="0" fontId="10" fillId="3" borderId="0" xfId="11" applyFill="1"/>
    <xf numFmtId="0" fontId="3" fillId="3" borderId="3" xfId="12" applyFont="1" applyFill="1"/>
    <xf numFmtId="0" fontId="7" fillId="5" borderId="0" xfId="10" applyBorder="1"/>
    <xf numFmtId="0" fontId="3" fillId="0" borderId="4" xfId="1" applyBorder="1"/>
    <xf numFmtId="0" fontId="0" fillId="0" borderId="3" xfId="12" applyFont="1"/>
    <xf numFmtId="0" fontId="0" fillId="3" borderId="3" xfId="12" applyFont="1" applyFill="1"/>
    <xf numFmtId="0" fontId="0" fillId="3" borderId="0" xfId="9" applyFont="1"/>
    <xf numFmtId="0" fontId="0" fillId="0" borderId="6" xfId="13" applyFont="1" applyFill="1" applyBorder="1"/>
    <xf numFmtId="0" fontId="3" fillId="0" borderId="7" xfId="1" applyBorder="1"/>
    <xf numFmtId="0" fontId="0" fillId="0" borderId="8" xfId="14" applyFont="1" applyFill="1"/>
    <xf numFmtId="0" fontId="0" fillId="0" borderId="5" xfId="13" applyFont="1" applyFill="1"/>
    <xf numFmtId="0" fontId="0" fillId="0" borderId="9" xfId="15" applyFont="1" applyFill="1"/>
    <xf numFmtId="0" fontId="3" fillId="0" borderId="10" xfId="1" applyBorder="1"/>
    <xf numFmtId="164" fontId="3" fillId="0" borderId="0" xfId="1" applyNumberFormat="1"/>
    <xf numFmtId="14" fontId="0" fillId="0" borderId="0" xfId="16" applyFont="1"/>
    <xf numFmtId="164" fontId="0" fillId="6" borderId="0" xfId="17" applyNumberFormat="1" applyFont="1"/>
    <xf numFmtId="164" fontId="0" fillId="0" borderId="0" xfId="18" applyFont="1"/>
    <xf numFmtId="164" fontId="0" fillId="3" borderId="0" xfId="18" applyFont="1" applyFill="1"/>
    <xf numFmtId="0" fontId="3" fillId="3" borderId="0" xfId="1" applyFill="1"/>
    <xf numFmtId="164" fontId="3" fillId="3" borderId="0" xfId="18" applyFill="1"/>
    <xf numFmtId="164" fontId="0" fillId="0" borderId="0" xfId="18" applyFont="1" applyFill="1" applyBorder="1"/>
    <xf numFmtId="0" fontId="11" fillId="0" borderId="0" xfId="1" applyFont="1" applyAlignment="1">
      <alignment horizontal="left"/>
    </xf>
    <xf numFmtId="0" fontId="11" fillId="0" borderId="0" xfId="1" applyFont="1"/>
    <xf numFmtId="0" fontId="12" fillId="0" borderId="0" xfId="1" applyFont="1"/>
    <xf numFmtId="0" fontId="7" fillId="5" borderId="0" xfId="10" applyNumberFormat="1" applyBorder="1"/>
    <xf numFmtId="0" fontId="1" fillId="0" borderId="0" xfId="6" applyFont="1"/>
    <xf numFmtId="164" fontId="0" fillId="0" borderId="0" xfId="18" applyFont="1" applyFill="1" applyAlignment="1"/>
    <xf numFmtId="0" fontId="7" fillId="5" borderId="0" xfId="1" applyFont="1" applyFill="1"/>
    <xf numFmtId="168" fontId="0" fillId="0" borderId="0" xfId="19" applyFont="1" applyAlignment="1">
      <alignment horizontal="right"/>
    </xf>
    <xf numFmtId="165" fontId="3" fillId="0" borderId="0" xfId="1" applyNumberFormat="1"/>
    <xf numFmtId="0" fontId="3" fillId="0" borderId="0" xfId="1" pivotButton="1"/>
    <xf numFmtId="0" fontId="13" fillId="0" borderId="0" xfId="1" applyFont="1" applyAlignment="1">
      <alignment vertical="center"/>
    </xf>
    <xf numFmtId="0" fontId="13" fillId="0" borderId="0" xfId="1" applyFont="1"/>
    <xf numFmtId="0" fontId="14" fillId="0" borderId="0" xfId="1" applyFont="1"/>
  </cellXfs>
  <cellStyles count="20">
    <cellStyle name="GrayCell" xfId="9" xr:uid="{B531B3B1-4A3F-460E-A4D2-5A49F33550EB}"/>
    <cellStyle name="OrangeBorder" xfId="7" xr:uid="{01EF8669-9E31-4754-B5E9-D180289BA617}"/>
    <cellStyle name="YellowCell" xfId="8" xr:uid="{F1FB1620-D292-4059-8A19-874AA617B254}"/>
    <cellStyle name="Выделение" xfId="17" xr:uid="{D94E839D-99BC-4BB4-9666-86E892D996FF}"/>
    <cellStyle name="Дата" xfId="16" xr:uid="{D10A643D-F379-4016-ACA2-073BA839B3A0}"/>
    <cellStyle name="Денежный [0] 2" xfId="19" xr:uid="{E193982D-A6EA-4362-850C-4DE65436FF63}"/>
    <cellStyle name="Денежный 2" xfId="18" xr:uid="{8EA7AFB1-6E05-402A-98D6-5F523875F058}"/>
    <cellStyle name="Заголовок 1 2" xfId="2" xr:uid="{8C424EAC-2BA0-4189-9BFB-A11F93228D41}"/>
    <cellStyle name="Заголовок 2 2" xfId="3" xr:uid="{042DC603-A193-4AF9-919E-EF0D7E26EDEE}"/>
    <cellStyle name="Заголовок 3 2" xfId="10" xr:uid="{EE065539-A2ED-4C91-8B4A-CDABD48B6674}"/>
    <cellStyle name="Заголовок 4 2" xfId="11" xr:uid="{C864FC6E-AD2B-4DAF-803B-17A4BAE23834}"/>
    <cellStyle name="Левая зеленая граница" xfId="15" xr:uid="{0A60AB13-2A89-42D7-9627-F5993F460128}"/>
    <cellStyle name="Название 2" xfId="4" xr:uid="{177FF2EA-69F3-46EC-9616-D6812A424794}"/>
    <cellStyle name="Начальный текст" xfId="5" xr:uid="{EBD127D4-9100-41F0-8C83-412865841FEA}"/>
    <cellStyle name="Нижняя граница" xfId="12" xr:uid="{CB347D8E-56BE-4EF9-830A-5449B7E24F60}"/>
    <cellStyle name="Нижняя левая зеленая граница" xfId="14" xr:uid="{A6982F95-066E-4873-9546-119A145B3401}"/>
    <cellStyle name="Обычный" xfId="0" builtinId="0"/>
    <cellStyle name="Обычный 2" xfId="1" xr:uid="{258373D5-8155-46C7-95F9-09BB90F0DCD9}"/>
    <cellStyle name="Правая зеленая граница" xfId="13" xr:uid="{8FBADEB1-B43D-465E-B240-B7957A82DEDA}"/>
    <cellStyle name="Текст в столбце z A" xfId="6" xr:uid="{75237BBB-27B9-47EF-9180-9A0689084192}"/>
  </cellStyles>
  <dxfs count="35">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9" formatCode="#,##0\ [$₽-419];[Red]#,##0\ [$₽-419]"/>
    </dxf>
    <dxf>
      <numFmt numFmtId="166" formatCode="#,##0\ &quot;р.&quot;;\-#,##0\ &quot;р.&quot;"/>
    </dxf>
    <dxf>
      <numFmt numFmtId="166" formatCode="#,##0\ &quot;р.&quot;;\-#,##0\ &quot;р.&quot;"/>
    </dxf>
    <dxf>
      <numFmt numFmtId="166" formatCode="#,##0\ &quot;р.&quot;;\-#,##0\ &quot;р.&quot;"/>
    </dxf>
    <dxf>
      <numFmt numFmtId="165" formatCode="#,##0\ [$₽-419]"/>
    </dxf>
    <dxf>
      <font>
        <color theme="0"/>
      </font>
      <fill>
        <patternFill>
          <bgColor rgb="FF359966"/>
        </patternFill>
      </fill>
    </dxf>
    <dxf>
      <font>
        <color theme="0"/>
      </font>
      <fill>
        <patternFill>
          <bgColor rgb="FF359966"/>
        </patternFill>
      </fill>
    </dxf>
    <dxf>
      <fill>
        <patternFill patternType="none">
          <fgColor indexed="64"/>
          <bgColor auto="1"/>
        </patternFill>
      </fill>
      <alignment horizontal="general" vertical="bottom" textRotation="0" wrapText="0" indent="0" justifyLastLine="0" shrinkToFit="0" readingOrder="0"/>
    </dxf>
    <dxf>
      <numFmt numFmtId="164" formatCode="#,##0\ [$₽-419];\-#,##0\ [$₽-419]"/>
    </dxf>
    <dxf>
      <numFmt numFmtId="0" formatCode="General"/>
      <protection locked="1" hidden="0"/>
    </dxf>
    <dxf>
      <numFmt numFmtId="165" formatCode="#,##0\ [$₽-419]"/>
    </dxf>
    <dxf>
      <numFmt numFmtId="165" formatCode="#,##0\ [$₽-419]"/>
    </dxf>
    <dxf>
      <numFmt numFmtId="164" formatCode="#,##0\ [$₽-419];\-#,##0\ [$₽-419]"/>
    </dxf>
    <dxf>
      <numFmt numFmtId="165" formatCode="#,##0\ [$₽-419]"/>
    </dxf>
    <dxf>
      <numFmt numFmtId="0" formatCode="General"/>
    </dxf>
    <dxf>
      <fill>
        <patternFill patternType="none">
          <fgColor indexed="64"/>
          <bgColor auto="1"/>
        </patternFill>
      </fill>
    </dxf>
    <dxf>
      <numFmt numFmtId="0" formatCode="General"/>
      <fill>
        <patternFill patternType="none">
          <fgColor indexed="64"/>
          <bgColor indexed="65"/>
        </patternFill>
      </fill>
    </dxf>
    <dxf>
      <fill>
        <patternFill patternType="none">
          <fgColor indexed="64"/>
          <bgColor auto="1"/>
        </patternFill>
      </fill>
    </dxf>
    <dxf>
      <numFmt numFmtId="0" formatCode="General"/>
      <fill>
        <patternFill patternType="none">
          <fgColor indexed="64"/>
          <bgColor indexed="65"/>
        </patternFill>
      </fill>
    </dxf>
    <dxf>
      <fill>
        <patternFill patternType="none">
          <fgColor indexed="64"/>
          <bgColor auto="1"/>
        </patternFill>
      </fill>
    </dxf>
    <dxf>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outline val="0"/>
        <shadow val="0"/>
        <u val="none"/>
        <vertAlign val="baseline"/>
        <sz val="11"/>
        <color theme="1"/>
        <name val="Calibri"/>
        <scheme val="minor"/>
      </font>
      <numFmt numFmtId="164" formatCode="#,##0\ [$₽-419];\-#,##0\ [$₽-419]"/>
    </dxf>
    <dxf>
      <numFmt numFmtId="164" formatCode="#,##0\ [$₽-419];\-#,##0\ [$₽-419]"/>
    </dxf>
    <dxf>
      <font>
        <b val="0"/>
        <i val="0"/>
        <strike val="0"/>
        <outline val="0"/>
        <shadow val="0"/>
        <u val="none"/>
        <vertAlign val="baseline"/>
        <sz val="11"/>
        <color theme="1"/>
        <name val="Calibri"/>
        <scheme val="minor"/>
      </font>
      <numFmt numFmtId="164" formatCode="#,##0\ [$₽-419];\-#,##0\ [$₽-419]"/>
    </dxf>
    <dxf>
      <font>
        <b val="0"/>
        <i val="0"/>
        <strike val="0"/>
        <outline val="0"/>
        <shadow val="0"/>
        <u val="none"/>
        <vertAlign val="baseline"/>
        <sz val="11"/>
        <color theme="1"/>
        <name val="Calibri"/>
        <scheme val="minor"/>
      </font>
      <numFmt numFmtId="164" formatCode="#,##0\ [$₽-419];\-#,##0\ [$₽-419]"/>
    </dxf>
    <dxf>
      <numFmt numFmtId="164" formatCode="#,##0\ [$₽-419];\-#,##0\ [$₽-419]"/>
    </dxf>
    <dxf>
      <font>
        <b val="0"/>
        <i val="0"/>
        <strike val="0"/>
        <outline val="0"/>
        <shadow val="0"/>
        <u val="none"/>
        <vertAlign val="baseline"/>
        <sz val="11"/>
        <color theme="1"/>
        <name val="Calibri"/>
        <scheme val="minor"/>
      </font>
      <numFmt numFmtId="164" formatCode="#,##0\ [$₽-419];\-#,##0\ [$₽-419]"/>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CustomTableStyle" pivot="0" count="2" xr9:uid="{E907A3D2-3251-451A-99F1-51B3B3815899}">
      <tableStyleElement type="headerRow" dxfId="34"/>
      <tableStyleElement type="firstRowStripe" dxfId="33"/>
    </tableStyle>
    <tableStyle name="Стиль сводной таблицы 1" table="0" count="2" xr9:uid="{A6E53BC3-2776-402F-A0A9-2F9B7AD0EB17}">
      <tableStyleElement type="headerRow" dxfId="10"/>
      <tableStyleElement type="totalRow"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Диаграммы'!$E$67</c:f>
              <c:strCache>
                <c:ptCount val="1"/>
                <c:pt idx="0">
                  <c:v>Участие в конференции</c:v>
                </c:pt>
              </c:strCache>
            </c:strRef>
          </c:tx>
          <c:spPr>
            <a:solidFill>
              <a:schemeClr val="accent1"/>
            </a:solidFill>
            <a:ln>
              <a:noFill/>
            </a:ln>
            <a:effectLst/>
          </c:spPr>
          <c:invertIfNegative val="0"/>
          <c:cat>
            <c:numRef>
              <c:f>'9. Диаграммы'!$D$68:$D$73</c:f>
              <c:numCache>
                <c:formatCode>General</c:formatCode>
                <c:ptCount val="6"/>
                <c:pt idx="0">
                  <c:v>2015</c:v>
                </c:pt>
                <c:pt idx="1">
                  <c:v>2016</c:v>
                </c:pt>
                <c:pt idx="2">
                  <c:v>2017</c:v>
                </c:pt>
                <c:pt idx="3">
                  <c:v>2018</c:v>
                </c:pt>
                <c:pt idx="4">
                  <c:v>2019</c:v>
                </c:pt>
                <c:pt idx="5">
                  <c:v>2020</c:v>
                </c:pt>
              </c:numCache>
            </c:numRef>
          </c:cat>
          <c:val>
            <c:numRef>
              <c:f>'9. Диаграммы'!$E$68:$E$73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79E2-4D8E-A01A-90FCD7A06DDB}"/>
            </c:ext>
          </c:extLst>
        </c:ser>
        <c:dLbls>
          <c:showLegendKey val="0"/>
          <c:showVal val="0"/>
          <c:showCatName val="0"/>
          <c:showSerName val="0"/>
          <c:showPercent val="0"/>
          <c:showBubbleSize val="0"/>
        </c:dLbls>
        <c:gapWidth val="219"/>
        <c:overlap val="-27"/>
        <c:axId val="599666736"/>
        <c:axId val="599670656"/>
      </c:barChart>
      <c:lineChart>
        <c:grouping val="standard"/>
        <c:varyColors val="0"/>
        <c:ser>
          <c:idx val="1"/>
          <c:order val="1"/>
          <c:tx>
            <c:strRef>
              <c:f>'9. Диаграммы'!$F$67</c:f>
              <c:strCache>
                <c:ptCount val="1"/>
                <c:pt idx="0">
                  <c:v>Продажи продуктов питания</c:v>
                </c:pt>
              </c:strCache>
            </c:strRef>
          </c:tx>
          <c:spPr>
            <a:ln w="28575" cap="rnd">
              <a:solidFill>
                <a:schemeClr val="accent2"/>
              </a:solidFill>
              <a:round/>
            </a:ln>
            <a:effectLst/>
          </c:spPr>
          <c:marker>
            <c:symbol val="none"/>
          </c:marker>
          <c:cat>
            <c:numRef>
              <c:f>'9. Диаграммы'!$D$68:$D$73</c:f>
              <c:numCache>
                <c:formatCode>General</c:formatCode>
                <c:ptCount val="6"/>
                <c:pt idx="0">
                  <c:v>2015</c:v>
                </c:pt>
                <c:pt idx="1">
                  <c:v>2016</c:v>
                </c:pt>
                <c:pt idx="2">
                  <c:v>2017</c:v>
                </c:pt>
                <c:pt idx="3">
                  <c:v>2018</c:v>
                </c:pt>
                <c:pt idx="4">
                  <c:v>2019</c:v>
                </c:pt>
                <c:pt idx="5">
                  <c:v>2020</c:v>
                </c:pt>
              </c:numCache>
            </c:numRef>
          </c:cat>
          <c:val>
            <c:numRef>
              <c:f>'9. Диаграммы'!$F$68:$F$73</c:f>
              <c:numCache>
                <c:formatCode>#\ ##0\ [$₽-419];\-#\ ##0\ [$₽-419]</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79E2-4D8E-A01A-90FCD7A06DDB}"/>
            </c:ext>
          </c:extLst>
        </c:ser>
        <c:dLbls>
          <c:showLegendKey val="0"/>
          <c:showVal val="0"/>
          <c:showCatName val="0"/>
          <c:showSerName val="0"/>
          <c:showPercent val="0"/>
          <c:showBubbleSize val="0"/>
        </c:dLbls>
        <c:marker val="1"/>
        <c:smooth val="0"/>
        <c:axId val="599667912"/>
        <c:axId val="599671048"/>
      </c:lineChart>
      <c:catAx>
        <c:axId val="599666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9670656"/>
        <c:crosses val="autoZero"/>
        <c:auto val="1"/>
        <c:lblAlgn val="ctr"/>
        <c:lblOffset val="100"/>
        <c:noMultiLvlLbl val="1"/>
      </c:catAx>
      <c:valAx>
        <c:axId val="59967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9666736"/>
        <c:crosses val="autoZero"/>
        <c:crossBetween val="between"/>
      </c:valAx>
      <c:valAx>
        <c:axId val="599671048"/>
        <c:scaling>
          <c:orientation val="minMax"/>
        </c:scaling>
        <c:delete val="0"/>
        <c:axPos val="r"/>
        <c:numFmt formatCode="#\ ##0\ [$₽-419];\-#\ ##0\ [$₽-419]"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9667912"/>
        <c:crosses val="max"/>
        <c:crossBetween val="between"/>
      </c:valAx>
      <c:catAx>
        <c:axId val="599667912"/>
        <c:scaling>
          <c:orientation val="minMax"/>
        </c:scaling>
        <c:delete val="1"/>
        <c:axPos val="b"/>
        <c:numFmt formatCode="General" sourceLinked="1"/>
        <c:majorTickMark val="out"/>
        <c:minorTickMark val="none"/>
        <c:tickLblPos val="nextTo"/>
        <c:crossAx val="599671048"/>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Диаграммы'!$D$5</c:f>
              <c:strCache>
                <c:ptCount val="1"/>
                <c:pt idx="0">
                  <c:v>Участие в конференции</c:v>
                </c:pt>
              </c:strCache>
            </c:strRef>
          </c:tx>
          <c:spPr>
            <a:solidFill>
              <a:schemeClr val="accent1"/>
            </a:solidFill>
            <a:ln>
              <a:noFill/>
            </a:ln>
            <a:effectLst/>
          </c:spPr>
          <c:invertIfNegative val="0"/>
          <c:cat>
            <c:numRef>
              <c:f>'9. Диаграммы'!$C$6:$C$11</c:f>
              <c:numCache>
                <c:formatCode>General</c:formatCode>
                <c:ptCount val="6"/>
                <c:pt idx="0">
                  <c:v>2015</c:v>
                </c:pt>
                <c:pt idx="1">
                  <c:v>2016</c:v>
                </c:pt>
                <c:pt idx="2">
                  <c:v>2017</c:v>
                </c:pt>
                <c:pt idx="3">
                  <c:v>2018</c:v>
                </c:pt>
                <c:pt idx="4">
                  <c:v>2019</c:v>
                </c:pt>
                <c:pt idx="5">
                  <c:v>2020</c:v>
                </c:pt>
              </c:numCache>
            </c:numRef>
          </c:cat>
          <c:val>
            <c:numRef>
              <c:f>'9. Диаграммы'!$D$6:$D$11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B039-43E4-A461-D4FEE2D85F9A}"/>
            </c:ext>
          </c:extLst>
        </c:ser>
        <c:dLbls>
          <c:showLegendKey val="0"/>
          <c:showVal val="0"/>
          <c:showCatName val="0"/>
          <c:showSerName val="0"/>
          <c:showPercent val="0"/>
          <c:showBubbleSize val="0"/>
        </c:dLbls>
        <c:gapWidth val="219"/>
        <c:overlap val="-27"/>
        <c:axId val="599671440"/>
        <c:axId val="599673400"/>
      </c:barChart>
      <c:catAx>
        <c:axId val="59967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9673400"/>
        <c:crosses val="autoZero"/>
        <c:auto val="1"/>
        <c:lblAlgn val="ctr"/>
        <c:lblOffset val="100"/>
        <c:noMultiLvlLbl val="0"/>
      </c:catAx>
      <c:valAx>
        <c:axId val="599673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99671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1057;&#1083;&#1086;&#1078;&#1077;&#1085;&#1080;&#1077;'!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10. &#1057;&#1074;&#1086;&#1076;&#1085;&#1099;&#1077; &#1090;&#1072;&#1073;&#1083;&#1080;&#1094;&#1099;'!A1"/><Relationship Id="rId7" Type="http://schemas.openxmlformats.org/officeDocument/2006/relationships/hyperlink" Target="https://support.office.com/ru-ru/article/Create-a-chart-from-start-to-finish-0baf399e-dd61-4e18-8a73-b3fd5d5680c2?ui=ru-RU&amp;rs=ru-001&amp;ad=RU"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hyperlink" Target="#'9. &#1044;&#1080;&#1072;&#1075;&#1088;&#1072;&#1084;&#1084;&#1099;'!A1"/><Relationship Id="rId11" Type="http://schemas.openxmlformats.org/officeDocument/2006/relationships/hyperlink" Target="https://support.office.com/ru-ru/article/%d0%a2%d0%b8%d0%bf%d1%8b-%d0%b4%d0%b8%d0%b0%d0%b3%d1%80%d0%b0%d0%bc%d0%bc-%d0%b2-Office-a6187218-807e-4103-9e0a-27cdb19afb90?ui=ru-RU&amp;rs=ru-RU&amp;ad=RU" TargetMode="External"/><Relationship Id="rId5" Type="http://schemas.openxmlformats.org/officeDocument/2006/relationships/chart" Target="../charts/chart2.xml"/><Relationship Id="rId10" Type="http://schemas.openxmlformats.org/officeDocument/2006/relationships/hyperlink" Target="https://support.office.com/ru-ru/article/Create-a-combo-chart-with-a-secondary-axis-1d119e2d-1a5f-45a4-8ad3-bacc7430c0a1?ui=ru-RU&amp;rs=ru-001&amp;ad=RU" TargetMode="External"/><Relationship Id="rId4" Type="http://schemas.openxmlformats.org/officeDocument/2006/relationships/chart" Target="../charts/chart1.xml"/><Relationship Id="rId9" Type="http://schemas.openxmlformats.org/officeDocument/2006/relationships/image" Target="../media/image4.svg"/></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ru-ru/article/Use-the-Field-List-to-arrange-fields-in-a-PivotTable-43980E05-A585-4FCD-BD91-80160ADFEBEC?ui=ru-RU&amp;rs=ru-001&amp;ad=RU" TargetMode="External"/><Relationship Id="rId3" Type="http://schemas.openxmlformats.org/officeDocument/2006/relationships/image" Target="../media/image34.png"/><Relationship Id="rId7" Type="http://schemas.openxmlformats.org/officeDocument/2006/relationships/image" Target="../media/image4.svg"/><Relationship Id="rId2" Type="http://schemas.openxmlformats.org/officeDocument/2006/relationships/image" Target="../media/image33.png"/><Relationship Id="rId1" Type="http://schemas.openxmlformats.org/officeDocument/2006/relationships/hyperlink" Target="#'&#1044;&#1086;&#1087;&#1086;&#1083;&#1085;&#1080;&#1090;&#1077;&#1083;&#1100;&#1085;&#1099;&#1077; &#1089;&#1074;&#1077;&#1076;&#1077;&#1085;&#1080;&#1103;'!A1"/><Relationship Id="rId6" Type="http://schemas.openxmlformats.org/officeDocument/2006/relationships/image" Target="../media/image3.png"/><Relationship Id="rId5" Type="http://schemas.openxmlformats.org/officeDocument/2006/relationships/hyperlink" Target="https://support.office.com/ru-ru/article/Create-a-PivotTable-to-analyze-worksheet-data-A9A84538-BFE9-40A9-A8E9-F99134456576?ui=ru-RU&amp;rs=ru-001&amp;ad=RU" TargetMode="External"/><Relationship Id="rId4" Type="http://schemas.openxmlformats.org/officeDocument/2006/relationships/hyperlink" Target="#'10. &#1057;&#1074;&#1086;&#1076;&#1085;&#1099;&#1077; &#1090;&#1072;&#1073;&#1083;&#1080;&#1094;&#1099;'!A1"/></Relationships>
</file>

<file path=xl/drawings/_rels/drawing12.xml.rels><?xml version="1.0" encoding="UTF-8" standalone="yes"?>
<Relationships xmlns="http://schemas.openxmlformats.org/package/2006/relationships"><Relationship Id="rId3" Type="http://schemas.openxmlformats.org/officeDocument/2006/relationships/hyperlink" Target="http://go.microsoft.com/fwlink/?LinkId=844969" TargetMode="External"/><Relationship Id="rId7" Type="http://schemas.openxmlformats.org/officeDocument/2006/relationships/image" Target="../media/image39.svg"/><Relationship Id="rId2" Type="http://schemas.openxmlformats.org/officeDocument/2006/relationships/image" Target="../media/image36.png"/><Relationship Id="rId1" Type="http://schemas.openxmlformats.org/officeDocument/2006/relationships/image" Target="../media/image35.png"/><Relationship Id="rId6" Type="http://schemas.openxmlformats.org/officeDocument/2006/relationships/image" Target="../media/image38.png"/><Relationship Id="rId5" Type="http://schemas.openxmlformats.org/officeDocument/2006/relationships/image" Target="../media/image37.png"/><Relationship Id="rId4" Type="http://schemas.openxmlformats.org/officeDocument/2006/relationships/hyperlink" Target="https://support.office.com/ru-ru/article/What-s-new-in-Excel-2016-for-Windows-5fdb9208-ff33-45b6-9e08-1f5cdb3a6c73?ui=ru-RU&amp;rs=ru-001&amp;ad=RU"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ru-RU/article/A1ABC057-ED11-443A-A635-68216555AD0A" TargetMode="External"/><Relationship Id="rId13" Type="http://schemas.openxmlformats.org/officeDocument/2006/relationships/image" Target="../media/image6.svg"/><Relationship Id="rId18" Type="http://schemas.openxmlformats.org/officeDocument/2006/relationships/image" Target="../media/image10.svg"/><Relationship Id="rId3" Type="http://schemas.openxmlformats.org/officeDocument/2006/relationships/hyperlink" Target="#'2. &#1040;&#1074;&#1090;&#1086;&#1079;&#1072;&#1087;&#1086;&#1083;&#1085;&#1077;&#1085;&#1080;&#1077;'!A1"/><Relationship Id="rId7" Type="http://schemas.openxmlformats.org/officeDocument/2006/relationships/hyperlink" Target="https://support.office.com/ru-ru/article/%d0%a4%d1%83%d0%bd%d0%ba%d1%86%d0%b8%d1%8f-%d0%a1%d0%a3%d0%9c%d0%9c%d0%95%d0%a1%d0%9b%d0%98-169B8C99-C05C-4483-A712-1697A653039B?ui=ru-RU&amp;rs=ru-RU&amp;ad=RU" TargetMode="External"/><Relationship Id="rId12" Type="http://schemas.openxmlformats.org/officeDocument/2006/relationships/image" Target="../media/image5.png"/><Relationship Id="rId17" Type="http://schemas.openxmlformats.org/officeDocument/2006/relationships/image" Target="../media/image9.png"/><Relationship Id="rId2" Type="http://schemas.openxmlformats.org/officeDocument/2006/relationships/hyperlink" Target="#'1. &#1057;&#1083;&#1086;&#1078;&#1077;&#1085;&#1080;&#1077;'!A1"/><Relationship Id="rId16" Type="http://schemas.openxmlformats.org/officeDocument/2006/relationships/image" Target="../media/image8.svg"/><Relationship Id="rId20" Type="http://schemas.openxmlformats.org/officeDocument/2006/relationships/image" Target="../media/image12.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hyperlink" Target="https://support.office.com/ru-ru/article/Excel-training-9bc05390-e94c-46af-a5b3-d7c22f6990bb?ui=ru-RU&amp;rs=ru-001&amp;ad=RU" TargetMode="External"/><Relationship Id="rId5" Type="http://schemas.openxmlformats.org/officeDocument/2006/relationships/image" Target="../media/image3.png"/><Relationship Id="rId15" Type="http://schemas.openxmlformats.org/officeDocument/2006/relationships/image" Target="../media/image7.png"/><Relationship Id="rId10" Type="http://schemas.openxmlformats.org/officeDocument/2006/relationships/hyperlink" Target="https://support.office.com/ru-ru/article/%d0%9e%d0%b1%d1%83%d1%87%d0%b5%d0%bd%d0%b8%d0%b5-%d1%80%d0%b0%d0%b1%d0%be%d1%82%d0%b5-%d1%81-Excel-9bc05390-e94c-46af-a5b3-d7c22f6990bb?omkt=ru-RU&amp;ui=ru-RU&amp;rs=ru-RU&amp;ad=RU" TargetMode="External"/><Relationship Id="rId19" Type="http://schemas.openxmlformats.org/officeDocument/2006/relationships/image" Target="../media/image11.png"/><Relationship Id="rId4" Type="http://schemas.openxmlformats.org/officeDocument/2006/relationships/hyperlink" Target="https://support.office.com/ru-ru/article/%d0%a4%d1%83%d0%bd%d0%ba%d1%86%d0%b8%d1%8f-%d0%a1%d0%a3%d0%9c%d0%9c-%d1%84%d0%be%d1%80%d0%bc%d1%83%d0%bb%d0%b0-%d1%81%d1%83%d0%bc%d0%bc%d1%8b-%d0%b2-Excel-043E1C7D-7726-4E80-8F32-07B23E057F89?ui=ru-RU&amp;rs=ru-RU&amp;ad=R" TargetMode="External"/><Relationship Id="rId9" Type="http://schemas.openxmlformats.org/officeDocument/2006/relationships/hyperlink" Target="https://support.office.com/ru-ru/article/Use-Excel-as-your-calculator-A1ABC057-ED11-443A-A635-68216555AD0A?ui=ru-RU&amp;rs=ru-001&amp;ad=RU" TargetMode="External"/><Relationship Id="rId14" Type="http://schemas.openxmlformats.org/officeDocument/2006/relationships/hyperlink" Target="#'10. &#1057;&#1074;&#1086;&#1076;&#1085;&#1099;&#1077; &#1090;&#1072;&#1073;&#1083;&#1080;&#1094;&#1099;'!A1"/></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ru-ru/article/Fill-data-automatically-in-worksheet-cells-74e31bdd-d993-45da-aa82-35a236c5b5db?ui=ru-RU&amp;rs=ru-001&amp;ad=RU" TargetMode="External"/><Relationship Id="rId13" Type="http://schemas.openxmlformats.org/officeDocument/2006/relationships/image" Target="../media/image14.png"/><Relationship Id="rId3" Type="http://schemas.openxmlformats.org/officeDocument/2006/relationships/image" Target="../media/image12.svg"/><Relationship Id="rId7" Type="http://schemas.openxmlformats.org/officeDocument/2006/relationships/hyperlink" Target="#'2. &#1040;&#1074;&#1090;&#1086;&#1079;&#1072;&#1087;&#1086;&#1083;&#1085;&#1077;&#1085;&#1080;&#1077;'!A1"/><Relationship Id="rId12" Type="http://schemas.openxmlformats.org/officeDocument/2006/relationships/hyperlink" Target="https://support.office.com/ru-ru/article/%d0%97%d0%b0%d0%bf%d0%be%d0%bb%d0%bd%d0%b5%d0%bd%d0%b8%d0%b5-%d1%84%d0%be%d1%80%d0%bc%d1%83%d0%bb%d0%be%d0%b9-%d1%81%d0%bc%d0%b5%d0%b6%d0%bd%d1%8b%d1%85-%d1%8f%d1%87%d0%b5%d0%b5%d0%ba-041EDFE2-05BC-40E6-B933-EF48C3" TargetMode="External"/><Relationship Id="rId2" Type="http://schemas.openxmlformats.org/officeDocument/2006/relationships/image" Target="../media/image11.png"/><Relationship Id="rId16" Type="http://schemas.openxmlformats.org/officeDocument/2006/relationships/image" Target="../media/image16.svg"/><Relationship Id="rId1" Type="http://schemas.openxmlformats.org/officeDocument/2006/relationships/hyperlink" Target="#'3. &#1056;&#1072;&#1079;&#1076;&#1077;&#1083;&#1077;&#1085;&#1080;&#1077;'!A1"/><Relationship Id="rId6" Type="http://schemas.openxmlformats.org/officeDocument/2006/relationships/image" Target="../media/image13.png"/><Relationship Id="rId11" Type="http://schemas.openxmlformats.org/officeDocument/2006/relationships/hyperlink" Target="https://support.office.com/ru-ru/article/Fill-a-formula-down-into-adjacent-cells-041EDFE2-05BC-40E6-B933-EF48C3F308C6?ui=ru-RU&amp;rs=ru-001&amp;ad=RU" TargetMode="External"/><Relationship Id="rId5" Type="http://schemas.openxmlformats.org/officeDocument/2006/relationships/image" Target="../media/image6.svg"/><Relationship Id="rId15" Type="http://schemas.openxmlformats.org/officeDocument/2006/relationships/image" Target="../media/image15.png"/><Relationship Id="rId10" Type="http://schemas.openxmlformats.org/officeDocument/2006/relationships/image" Target="../media/image4.svg"/><Relationship Id="rId4" Type="http://schemas.openxmlformats.org/officeDocument/2006/relationships/image" Target="../media/image5.png"/><Relationship Id="rId9" Type="http://schemas.openxmlformats.org/officeDocument/2006/relationships/image" Target="../media/image3.png"/><Relationship Id="rId14" Type="http://schemas.microsoft.com/office/2007/relationships/hdphoto" Target="../media/hdphoto1.wdp"/></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ru-ru/article/Get-Transform-in-Excel-2016-881c63c6-37c5-4ca2-b616-59e18d75b4de?ui=ru-RU&amp;rs=ru-001&amp;ad=RU" TargetMode="External"/><Relationship Id="rId13" Type="http://schemas.openxmlformats.org/officeDocument/2006/relationships/image" Target="../media/image17.png"/><Relationship Id="rId3" Type="http://schemas.openxmlformats.org/officeDocument/2006/relationships/hyperlink" Target="#'3. &#1056;&#1072;&#1079;&#1076;&#1077;&#1083;&#1077;&#1085;&#1080;&#1077;'!A1"/><Relationship Id="rId7" Type="http://schemas.openxmlformats.org/officeDocument/2006/relationships/image" Target="../media/image4.svg"/><Relationship Id="rId12" Type="http://schemas.openxmlformats.org/officeDocument/2006/relationships/hyperlink" Target="https://support.office.com/ru-ru/article/LEN-LENB-functions-29236F94-CEDC-429D-AFFD-B5E33D2C67CB?ui=ru-RU&amp;rs=ru-001&amp;ad=RU" TargetMode="External"/><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support.office.com/ru-ru/article/FIND-FINDB-functions-C7912941-AF2A-4BDF-A553-D0D89B0A0628?ui=ru-RU&amp;rs=ru-001&amp;ad=RU" TargetMode="External"/><Relationship Id="rId5" Type="http://schemas.openxmlformats.org/officeDocument/2006/relationships/hyperlink" Target="https://support.office.com/ru-ru/article/Split-text-into-different-columns-with-the-Convert-Text-to-Columns-Wizard-30B14928-5550-41F5-97CA-7A3E9C363ED7?ui=ru-RU&amp;rs=ru-001&amp;ad=RU" TargetMode="External"/><Relationship Id="rId15" Type="http://schemas.openxmlformats.org/officeDocument/2006/relationships/image" Target="../media/image19.png"/><Relationship Id="rId10" Type="http://schemas.openxmlformats.org/officeDocument/2006/relationships/hyperlink" Target="https://support.office.com/ru-ru/article/RIGHT-RIGHTB-functions-240267EE-9AFA-4639-A02B-F19E1786CF2F?ui=ru-RU&amp;rs=ru-001&amp;ad=RU" TargetMode="External"/><Relationship Id="rId4" Type="http://schemas.openxmlformats.org/officeDocument/2006/relationships/hyperlink" Target="#'4. &#1058;&#1088;&#1072;&#1085;&#1089;&#1087;&#1086;&#1085;&#1080;&#1088;&#1086;&#1074;&#1072;&#1085;&#1080;&#1077;'!A1"/><Relationship Id="rId9" Type="http://schemas.openxmlformats.org/officeDocument/2006/relationships/hyperlink" Target="https://support.office.com/ru-ru/article/LEFT-LEFTB-functions-9203D2D2-7960-479B-84C6-1EA52B99640C?ui=ru-RU&amp;rs=ru-001&amp;ad=RU"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25.png"/><Relationship Id="rId3" Type="http://schemas.openxmlformats.org/officeDocument/2006/relationships/image" Target="../media/image21.svg"/><Relationship Id="rId7" Type="http://schemas.openxmlformats.org/officeDocument/2006/relationships/hyperlink" Target="https://support.office.com/ru-ru/article/Transpose-rotate-data-from-rows-to-columns-or-vice-versa-3419F2E3-BEAB-4318-AAE5-D0F862209744?ui=ru-RU&amp;rs=ru-001&amp;ad=RU" TargetMode="External"/><Relationship Id="rId12" Type="http://schemas.openxmlformats.org/officeDocument/2006/relationships/image" Target="../media/image24.png"/><Relationship Id="rId2" Type="http://schemas.openxmlformats.org/officeDocument/2006/relationships/image" Target="../media/image20.png"/><Relationship Id="rId1" Type="http://schemas.openxmlformats.org/officeDocument/2006/relationships/hyperlink" Target="#'5. &#1057;&#1086;&#1088;&#1090;&#1080;&#1088;&#1086;&#1074;&#1082;&#1072; &#1080; &#1092;&#1080;&#1083;&#1100;&#1090;&#1088;'!A1"/><Relationship Id="rId6" Type="http://schemas.openxmlformats.org/officeDocument/2006/relationships/hyperlink" Target="#'4. &#1058;&#1088;&#1072;&#1085;&#1089;&#1087;&#1086;&#1085;&#1080;&#1088;&#1086;&#1074;&#1072;&#1085;&#1080;&#1077;'!A1"/><Relationship Id="rId11" Type="http://schemas.openxmlformats.org/officeDocument/2006/relationships/hyperlink" Target="https://support.office.com/ru-ru/article/Create-an-array-formula-E43E12E0-AFC6-4A12-BC7F-48361075954D?ui=ru-RU&amp;rs=ru-001&amp;ad=RU" TargetMode="External"/><Relationship Id="rId5" Type="http://schemas.openxmlformats.org/officeDocument/2006/relationships/image" Target="../media/image23.svg"/><Relationship Id="rId10" Type="http://schemas.openxmlformats.org/officeDocument/2006/relationships/hyperlink" Target="https://support.office.com/ru-ru/article/TRANSPOSE-function-ED039415-ED8A-4A81-93E9-4B6DFAC76027?ui=ru-RU&amp;rs=ru-001&amp;ad=RU" TargetMode="External"/><Relationship Id="rId4" Type="http://schemas.openxmlformats.org/officeDocument/2006/relationships/image" Target="../media/image22.png"/><Relationship Id="rId9" Type="http://schemas.openxmlformats.org/officeDocument/2006/relationships/image" Target="../media/image4.svg"/><Relationship Id="rId14" Type="http://schemas.openxmlformats.org/officeDocument/2006/relationships/image" Target="../media/image26.svg"/></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ru-ru/article/Sort-data-in-a-range-or-table-62d0b95d-2a90-4610-a6ae-2e545c4a4654?ui=ru-RU&amp;rs=ru-001&amp;ad=RU" TargetMode="External"/><Relationship Id="rId3" Type="http://schemas.openxmlformats.org/officeDocument/2006/relationships/hyperlink" Target="#'6. &#1058;&#1072;&#1073;&#1083;&#1080;&#1094;&#1099;'!A1"/><Relationship Id="rId7" Type="http://schemas.openxmlformats.org/officeDocument/2006/relationships/hyperlink" Target="#'5. &#1057;&#1086;&#1088;&#1090;&#1080;&#1088;&#1086;&#1074;&#1082;&#1072; &#1080; &#1092;&#1080;&#1083;&#1100;&#1090;&#1088;'!A1"/><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8.svg"/><Relationship Id="rId11" Type="http://schemas.openxmlformats.org/officeDocument/2006/relationships/hyperlink" Target="https://support.office.com/ru-ru/article/Filter-data-in-a-range-or-table-01832226-31b5-4568-8806-38c37dcc180e?ui=ru-RU&amp;rs=ru-001&amp;ad=RU" TargetMode="External"/><Relationship Id="rId5" Type="http://schemas.openxmlformats.org/officeDocument/2006/relationships/image" Target="../media/image7.png"/><Relationship Id="rId10" Type="http://schemas.openxmlformats.org/officeDocument/2006/relationships/image" Target="../media/image4.svg"/><Relationship Id="rId4" Type="http://schemas.openxmlformats.org/officeDocument/2006/relationships/image" Target="../media/image27.png"/><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image" Target="../media/image4.svg"/><Relationship Id="rId3" Type="http://schemas.openxmlformats.org/officeDocument/2006/relationships/image" Target="../media/image5.png"/><Relationship Id="rId7" Type="http://schemas.openxmlformats.org/officeDocument/2006/relationships/image" Target="../media/image15.png"/><Relationship Id="rId12" Type="http://schemas.openxmlformats.org/officeDocument/2006/relationships/image" Target="../media/image3.png"/><Relationship Id="rId2" Type="http://schemas.openxmlformats.org/officeDocument/2006/relationships/image" Target="../media/image28.png"/><Relationship Id="rId1" Type="http://schemas.openxmlformats.org/officeDocument/2006/relationships/hyperlink" Target="#'7. &#1056;&#1072;&#1089;&#1082;&#1088;&#1099;&#1074;&#1072;&#1102;&#1097;&#1080;&#1077;&#1089;&#1103; &#1089;&#1087;&#1080;&#1089;&#1082;&#1080;'!A1"/><Relationship Id="rId6" Type="http://schemas.openxmlformats.org/officeDocument/2006/relationships/image" Target="../media/image12.svg"/><Relationship Id="rId11" Type="http://schemas.openxmlformats.org/officeDocument/2006/relationships/hyperlink" Target="https://support.office.com/ru-ru/article/%d0%9e%d0%b1%d1%89%d0%b8%d0%b5-%d1%81%d0%b2%d0%b5%d0%b4%d0%b5%d0%bd%d0%b8%d1%8f-%d0%be-%d1%82%d0%b0%d0%b1%d0%bb%d0%b8%d1%86%d0%b0%d1%85-Excel-7AB0BB7D-3A9E-4B56-A3C9-6C94334E492C?ui=ru-RU&amp;rs=ru-RU&amp;ad=RU" TargetMode="External"/><Relationship Id="rId5" Type="http://schemas.openxmlformats.org/officeDocument/2006/relationships/image" Target="../media/image11.png"/><Relationship Id="rId15" Type="http://schemas.openxmlformats.org/officeDocument/2006/relationships/hyperlink" Target="https://support.office.com/ru-ru/article/Use-calculated-columns-in-an-Excel-table-873FBAC6-7110-4300-8F6F-AAFA2EA11CE8?ui=ru-RU&amp;rs=ru-001&amp;ad=RU" TargetMode="External"/><Relationship Id="rId10" Type="http://schemas.openxmlformats.org/officeDocument/2006/relationships/hyperlink" Target="#'6. &#1058;&#1072;&#1073;&#1083;&#1080;&#1094;&#1099;'!A1"/><Relationship Id="rId4" Type="http://schemas.openxmlformats.org/officeDocument/2006/relationships/image" Target="../media/image6.svg"/><Relationship Id="rId9" Type="http://schemas.openxmlformats.org/officeDocument/2006/relationships/image" Target="../media/image29.png"/><Relationship Id="rId14" Type="http://schemas.openxmlformats.org/officeDocument/2006/relationships/hyperlink" Target="https://support.office.com/ru-ru/article/%d0%94%d0%b0%d0%bd%d0%bd%d1%8b%d0%b5-%d0%b8%d1%82%d0%be%d0%b3%d0%be%d0%b2-%d0%b2-%d1%82%d0%b0%d0%b1%d0%bb%d0%b8%d1%86%d0%b5-Excel-6944378F-A222-4449-93D8-474386B11F20?ui=ru-RU&amp;rs=ru-RU&amp;ad=RU"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7. &#1056;&#1072;&#1089;&#1082;&#1088;&#1099;&#1074;&#1072;&#1102;&#1097;&#1080;&#1077;&#1089;&#1103; &#1089;&#1087;&#1080;&#1089;&#1082;&#1080;'!A1"/><Relationship Id="rId3" Type="http://schemas.openxmlformats.org/officeDocument/2006/relationships/image" Target="../media/image31.png"/><Relationship Id="rId7" Type="http://schemas.openxmlformats.org/officeDocument/2006/relationships/image" Target="../media/image6.svg"/><Relationship Id="rId12" Type="http://schemas.openxmlformats.org/officeDocument/2006/relationships/hyperlink" Target="https://support.office.com/ru-ru/article/Create-a-drop-down-list-7693307A-59EF-400A-B769-C5402DCE407B?ui=ru-RU&amp;rs=ru-001&amp;ad=RU" TargetMode="External"/><Relationship Id="rId2" Type="http://schemas.openxmlformats.org/officeDocument/2006/relationships/image" Target="../media/image30.png"/><Relationship Id="rId1" Type="http://schemas.openxmlformats.org/officeDocument/2006/relationships/hyperlink" Target="#'8. &#1040;&#1085;&#1072;&#1083;&#1080;&#1079;'!A1"/><Relationship Id="rId6" Type="http://schemas.openxmlformats.org/officeDocument/2006/relationships/image" Target="../media/image5.png"/><Relationship Id="rId11" Type="http://schemas.openxmlformats.org/officeDocument/2006/relationships/image" Target="../media/image4.svg"/><Relationship Id="rId5" Type="http://schemas.openxmlformats.org/officeDocument/2006/relationships/image" Target="../media/image26.svg"/><Relationship Id="rId10" Type="http://schemas.openxmlformats.org/officeDocument/2006/relationships/image" Target="../media/image3.png"/><Relationship Id="rId4" Type="http://schemas.openxmlformats.org/officeDocument/2006/relationships/image" Target="../media/image25.png"/><Relationship Id="rId9" Type="http://schemas.openxmlformats.org/officeDocument/2006/relationships/hyperlink" Target="https://support.office.com/ru-ru/article/Apply-data-validation-to-cells-29FECBCC-D1B9-42C1-9D76-EFF3CE5F7249?ui=ru-RU&amp;rs=ru-001&amp;ad=RU"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pport.office.com/ru-ru/article/%d0%9c%d0%b3%d0%bd%d0%be%d0%b2%d0%b5%d0%bd%d0%bd%d1%8b%d0%b9-%d0%b0%d0%bd%d0%b0%d0%bb%d0%b8%d0%b7-%d0%b4%d0%b0%d0%bd%d0%bd%d1%8b%d1%85-9e382e73-7f5e-495a-a8dc-be8225b1bb78?ui=ru-RU&amp;rs=ru-RU&amp;ad=RU" TargetMode="External"/><Relationship Id="rId7" Type="http://schemas.openxmlformats.org/officeDocument/2006/relationships/image" Target="../media/image32.png"/><Relationship Id="rId2" Type="http://schemas.openxmlformats.org/officeDocument/2006/relationships/hyperlink" Target="#'9. &#1044;&#1080;&#1072;&#1075;&#1088;&#1072;&#1084;&#1084;&#1099;'!A1"/><Relationship Id="rId1" Type="http://schemas.openxmlformats.org/officeDocument/2006/relationships/hyperlink" Target="#'8. &#1040;&#1085;&#1072;&#1083;&#1080;&#1079;'!A1"/><Relationship Id="rId6" Type="http://schemas.openxmlformats.org/officeDocument/2006/relationships/hyperlink" Target="https://support.office.com/ru-ru/article/Analyze-trends-in-data-using-sparklines-be6579cf-a8e3-471a-a459-873614413ce1?ui=ru-RU&amp;rs=ru-001&amp;ad=RU" TargetMode="External"/><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absoluteAnchor>
    <xdr:pos x="161925" y="4311016"/>
    <xdr:ext cx="1879313" cy="996949"/>
    <xdr:pic>
      <xdr:nvPicPr>
        <xdr:cNvPr id="2" name="Рисунок 1" descr="Логотип Excel">
          <a:extLst>
            <a:ext uri="{FF2B5EF4-FFF2-40B4-BE49-F238E27FC236}">
              <a16:creationId xmlns:a16="http://schemas.microsoft.com/office/drawing/2014/main" id="{47DAE012-2A0A-4BAC-AE1F-D0043498484B}"/>
            </a:ext>
          </a:extLst>
        </xdr:cNvPr>
        <xdr:cNvPicPr>
          <a:picLocks noChangeAspect="1"/>
        </xdr:cNvPicPr>
      </xdr:nvPicPr>
      <xdr:blipFill>
        <a:blip xmlns:r="http://schemas.openxmlformats.org/officeDocument/2006/relationships" r:embed="rId1"/>
        <a:stretch>
          <a:fillRect/>
        </a:stretch>
      </xdr:blipFill>
      <xdr:spPr>
        <a:xfrm>
          <a:off x="161925" y="4311016"/>
          <a:ext cx="1879313" cy="996949"/>
        </a:xfrm>
        <a:prstGeom prst="rect">
          <a:avLst/>
        </a:prstGeom>
      </xdr:spPr>
    </xdr:pic>
    <xdr:clientData/>
  </xdr:absoluteAnchor>
  <xdr:absoluteAnchor>
    <xdr:pos x="7915275" y="4641850"/>
    <xdr:ext cx="1584000" cy="514350"/>
    <xdr:sp macro="" textlink="">
      <xdr:nvSpPr>
        <xdr:cNvPr id="3" name="Кнопка «Далее»" descr="Кнопка с гиперссылкой для перехода к следующему шагу">
          <a:hlinkClick xmlns:r="http://schemas.openxmlformats.org/officeDocument/2006/relationships" r:id="rId2" tooltip="Выберите, чтобы начать ознакомительный тур."/>
          <a:extLst>
            <a:ext uri="{FF2B5EF4-FFF2-40B4-BE49-F238E27FC236}">
              <a16:creationId xmlns:a16="http://schemas.microsoft.com/office/drawing/2014/main" id="{D506DC58-DB5F-4AA1-82CA-31C20421D008}"/>
            </a:ext>
          </a:extLst>
        </xdr:cNvPr>
        <xdr:cNvSpPr/>
      </xdr:nvSpPr>
      <xdr:spPr>
        <a:xfrm>
          <a:off x="7915275" y="4641850"/>
          <a:ext cx="15840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u"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Приступить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oneCellAnchor>
    <xdr:from>
      <xdr:col>2</xdr:col>
      <xdr:colOff>723900</xdr:colOff>
      <xdr:row>13</xdr:row>
      <xdr:rowOff>161925</xdr:rowOff>
    </xdr:from>
    <xdr:ext cx="3607590" cy="1188000"/>
    <xdr:grpSp>
      <xdr:nvGrpSpPr>
        <xdr:cNvPr id="2" name="Группа 1" descr="ДОПОЛНИТЕЛЬНО&#10;Нужна таблица данных непосредственно под диаграммой? Щелкните диаграмму. На вкладке «Работа с диаграммами» щелкните «Конструктор». Затем выберите «Добавить элемент диаграммы» &gt; «Таблица данных» &gt; «Показывать легенду».">
          <a:extLst>
            <a:ext uri="{FF2B5EF4-FFF2-40B4-BE49-F238E27FC236}">
              <a16:creationId xmlns:a16="http://schemas.microsoft.com/office/drawing/2014/main" id="{DF8A225B-2B1D-438C-B7AA-3A1FE8D90898}"/>
            </a:ext>
          </a:extLst>
        </xdr:cNvPr>
        <xdr:cNvGrpSpPr/>
      </xdr:nvGrpSpPr>
      <xdr:grpSpPr>
        <a:xfrm>
          <a:off x="7277100" y="3209925"/>
          <a:ext cx="3607590" cy="1188000"/>
          <a:chOff x="7096125" y="3419475"/>
          <a:chExt cx="3527580" cy="990000"/>
        </a:xfrm>
      </xdr:grpSpPr>
      <xdr:sp macro="" textlink="">
        <xdr:nvSpPr>
          <xdr:cNvPr id="3" name="Шаг" descr="ДОПОЛНИТЕЛЬНО&#10;Нужна таблица данных непосредственно под диаграммой? Щелкните диаграмму. На вкладке «Работа с диаграммами» щелкните «Конструктор». Затем выберите «Добавить элемент диаграммы» &gt; «Таблица данных» &gt; «Показывать легенду».">
            <a:extLst>
              <a:ext uri="{FF2B5EF4-FFF2-40B4-BE49-F238E27FC236}">
                <a16:creationId xmlns:a16="http://schemas.microsoft.com/office/drawing/2014/main" id="{F55CC5E4-5C1A-4988-8EC4-115A19C78E18}"/>
              </a:ext>
            </a:extLst>
          </xdr:cNvPr>
          <xdr:cNvSpPr txBox="1"/>
        </xdr:nvSpPr>
        <xdr:spPr>
          <a:xfrm>
            <a:off x="7455705" y="3419475"/>
            <a:ext cx="3168000" cy="9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Нужна таблица данных непосредственно под</a:t>
            </a:r>
            <a:r>
              <a:rPr lang="ru" sz="1100" kern="0" baseline="0">
                <a:solidFill>
                  <a:schemeClr val="bg2">
                    <a:lumMod val="25000"/>
                  </a:schemeClr>
                </a:solidFill>
                <a:ea typeface="Segoe UI" pitchFamily="34" charset="0"/>
                <a:cs typeface="Segoe UI Light" panose="020B0502040204020203" pitchFamily="34" charset="0"/>
              </a:rPr>
              <a:t> диаграммой? Щелкните диаграмму. На вкладке </a:t>
            </a:r>
            <a:r>
              <a:rPr lang="ru" sz="1100" b="1" kern="0" baseline="0">
                <a:solidFill>
                  <a:schemeClr val="bg2">
                    <a:lumMod val="25000"/>
                  </a:schemeClr>
                </a:solidFill>
                <a:ea typeface="Segoe UI" pitchFamily="34" charset="0"/>
                <a:cs typeface="Segoe UI Light" panose="020B0502040204020203" pitchFamily="34" charset="0"/>
              </a:rPr>
              <a:t>Работа с диаграммами </a:t>
            </a:r>
            <a:r>
              <a:rPr lang="ru" sz="1100" kern="0" baseline="0">
                <a:solidFill>
                  <a:schemeClr val="bg2">
                    <a:lumMod val="25000"/>
                  </a:schemeClr>
                </a:solidFill>
                <a:ea typeface="Segoe UI" pitchFamily="34" charset="0"/>
                <a:cs typeface="Segoe UI Light" panose="020B0502040204020203" pitchFamily="34" charset="0"/>
              </a:rPr>
              <a:t>щелкните </a:t>
            </a:r>
            <a:r>
              <a:rPr lang="ru" sz="1100" b="1" kern="0" baseline="0">
                <a:solidFill>
                  <a:schemeClr val="bg2">
                    <a:lumMod val="25000"/>
                  </a:schemeClr>
                </a:solidFill>
                <a:ea typeface="Segoe UI" pitchFamily="34" charset="0"/>
                <a:cs typeface="Segoe UI Light" panose="020B0502040204020203" pitchFamily="34" charset="0"/>
              </a:rPr>
              <a:t>Конструктор</a:t>
            </a:r>
            <a:r>
              <a:rPr lang="ru" sz="1100" kern="0" baseline="0">
                <a:solidFill>
                  <a:schemeClr val="bg2">
                    <a:lumMod val="25000"/>
                  </a:schemeClr>
                </a:solidFill>
                <a:ea typeface="Segoe UI" pitchFamily="34" charset="0"/>
                <a:cs typeface="Segoe UI Light" panose="020B0502040204020203" pitchFamily="34" charset="0"/>
              </a:rPr>
              <a:t>. Затем выберите </a:t>
            </a:r>
            <a:r>
              <a:rPr lang="ru" sz="1100" b="1" kern="0" baseline="0">
                <a:solidFill>
                  <a:schemeClr val="bg2">
                    <a:lumMod val="25000"/>
                  </a:schemeClr>
                </a:solidFill>
                <a:ea typeface="Segoe UI" pitchFamily="34" charset="0"/>
                <a:cs typeface="Segoe UI Light" panose="020B0502040204020203" pitchFamily="34" charset="0"/>
              </a:rPr>
              <a:t>Добавить элемент диаграммы</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Таблица</a:t>
            </a:r>
            <a:r>
              <a:rPr lang="ru" sz="1100" kern="0" baseline="0">
                <a:solidFill>
                  <a:schemeClr val="bg2">
                    <a:lumMod val="25000"/>
                  </a:schemeClr>
                </a:solidFill>
                <a:ea typeface="Segoe UI" pitchFamily="34" charset="0"/>
                <a:cs typeface="Segoe UI Light" panose="020B0502040204020203" pitchFamily="34" charset="0"/>
              </a:rPr>
              <a:t> </a:t>
            </a:r>
            <a:r>
              <a:rPr lang="ru" sz="1100" b="1" kern="0" baseline="0">
                <a:solidFill>
                  <a:schemeClr val="bg2">
                    <a:lumMod val="25000"/>
                  </a:schemeClr>
                </a:solidFill>
                <a:ea typeface="Segoe UI" pitchFamily="34" charset="0"/>
                <a:cs typeface="Segoe UI Light" panose="020B0502040204020203" pitchFamily="34" charset="0"/>
              </a:rPr>
              <a:t>данных</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Показывать</a:t>
            </a:r>
            <a:r>
              <a:rPr lang="ru" sz="1100" kern="0" baseline="0">
                <a:solidFill>
                  <a:schemeClr val="bg2">
                    <a:lumMod val="25000"/>
                  </a:schemeClr>
                </a:solidFill>
                <a:ea typeface="Segoe UI" pitchFamily="34" charset="0"/>
                <a:cs typeface="Segoe UI Light" panose="020B0502040204020203" pitchFamily="34" charset="0"/>
              </a:rPr>
              <a:t> </a:t>
            </a:r>
            <a:r>
              <a:rPr lang="ru" sz="1100" b="1" kern="0" baseline="0">
                <a:solidFill>
                  <a:schemeClr val="bg2">
                    <a:lumMod val="25000"/>
                  </a:schemeClr>
                </a:solidFill>
                <a:ea typeface="Segoe UI" pitchFamily="34" charset="0"/>
                <a:cs typeface="Segoe UI Light" panose="020B0502040204020203" pitchFamily="34" charset="0"/>
              </a:rPr>
              <a:t>легенду</a:t>
            </a:r>
            <a:r>
              <a:rPr lang="ru"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 name="Графический объект 263" descr="Лента">
            <a:extLst>
              <a:ext uri="{FF2B5EF4-FFF2-40B4-BE49-F238E27FC236}">
                <a16:creationId xmlns:a16="http://schemas.microsoft.com/office/drawing/2014/main" id="{3064CCA6-D1D7-4029-B37D-F12601F6CF65}"/>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oneCellAnchor>
  <xdr:oneCellAnchor>
    <xdr:from>
      <xdr:col>0</xdr:col>
      <xdr:colOff>333375</xdr:colOff>
      <xdr:row>0</xdr:row>
      <xdr:rowOff>266699</xdr:rowOff>
    </xdr:from>
    <xdr:ext cx="5716905" cy="4860000"/>
    <xdr:grpSp>
      <xdr:nvGrpSpPr>
        <xdr:cNvPr id="5" name="Рекомендуемые диаграммы" descr="Рекомендуемые диаграммы&#10;Щелкните в любом месте данных справа и выберите «Вставить» &gt; «Рекомендуемые диаграммы».&#10;Отобразится несколько рекомендуемых диаграмм. Щелкните вторую слева, которая называется гистограммой с группировкой. Затем нажмите кнопку «ОК».&#10;Отобразится гистограмма с количеством проданных единиц за каждый месяц. Переместите ее в любое место.&#10;Теперь добавим линию тренда. Выделите диаграмму. В верхней части окна Excel отобразится вкладка «Работа с диаграммами».&#10;На вкладке «Работа с диаграммами» щелкните «Конструктор». Затем щелкните «Добавить элемент диаграммы» &gt; «Линию тренда» &gt; «Линейная». Теперь у вас есть линия тренда, отображающая общую тенденцию продаж единиц со временем.&#10;Подробнее &#10;Следующий шаг">
          <a:extLst>
            <a:ext uri="{FF2B5EF4-FFF2-40B4-BE49-F238E27FC236}">
              <a16:creationId xmlns:a16="http://schemas.microsoft.com/office/drawing/2014/main" id="{B5432184-B895-4E1C-8161-7B872273ABE5}"/>
            </a:ext>
          </a:extLst>
        </xdr:cNvPr>
        <xdr:cNvGrpSpPr/>
      </xdr:nvGrpSpPr>
      <xdr:grpSpPr>
        <a:xfrm>
          <a:off x="333375" y="266699"/>
          <a:ext cx="5716905" cy="4860000"/>
          <a:chOff x="0" y="-1"/>
          <a:chExt cx="5695950" cy="4860000"/>
        </a:xfrm>
      </xdr:grpSpPr>
      <xdr:sp macro="" textlink="">
        <xdr:nvSpPr>
          <xdr:cNvPr id="6" name="Прямоугольник 5" descr="Фоновый режим">
            <a:extLst>
              <a:ext uri="{FF2B5EF4-FFF2-40B4-BE49-F238E27FC236}">
                <a16:creationId xmlns:a16="http://schemas.microsoft.com/office/drawing/2014/main" id="{FAE50080-0629-482C-B5C4-263755D2561D}"/>
              </a:ext>
            </a:extLst>
          </xdr:cNvPr>
          <xdr:cNvSpPr/>
        </xdr:nvSpPr>
        <xdr:spPr>
          <a:xfrm>
            <a:off x="0" y="-1"/>
            <a:ext cx="5695950" cy="486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 name="Шаг" descr="Рекомендуемые диаграммы">
            <a:extLst>
              <a:ext uri="{FF2B5EF4-FFF2-40B4-BE49-F238E27FC236}">
                <a16:creationId xmlns:a16="http://schemas.microsoft.com/office/drawing/2014/main" id="{D06BD836-6569-418A-ADF3-36471E060236}"/>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Рекомендуемые диаграммы</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 name="Прямая соединительная линия 7" descr="Декоративная линия">
            <a:extLst>
              <a:ext uri="{FF2B5EF4-FFF2-40B4-BE49-F238E27FC236}">
                <a16:creationId xmlns:a16="http://schemas.microsoft.com/office/drawing/2014/main" id="{B8AF137D-838A-4C0F-9ADC-EBF4DA276C6B}"/>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Кнопка «Далее»" descr="Подробнее">
            <a:extLst>
              <a:ext uri="{FF2B5EF4-FFF2-40B4-BE49-F238E27FC236}">
                <a16:creationId xmlns:a16="http://schemas.microsoft.com/office/drawing/2014/main" id="{33AC1EE2-B664-4C91-BEA1-0B88DA6FFD3E}"/>
              </a:ext>
            </a:extLst>
          </xdr:cNvPr>
          <xdr:cNvSpPr/>
        </xdr:nvSpPr>
        <xdr:spPr>
          <a:xfrm>
            <a:off x="23492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 name="Прямая соединительная линия 9" descr="Декоративная линия">
            <a:extLst>
              <a:ext uri="{FF2B5EF4-FFF2-40B4-BE49-F238E27FC236}">
                <a16:creationId xmlns:a16="http://schemas.microsoft.com/office/drawing/2014/main" id="{52BF0787-107F-4C87-BDC7-1F008228DF70}"/>
              </a:ext>
            </a:extLst>
          </xdr:cNvPr>
          <xdr:cNvCxnSpPr>
            <a:cxnSpLocks/>
          </xdr:cNvCxnSpPr>
        </xdr:nvCxnSpPr>
        <xdr:spPr>
          <a:xfrm>
            <a:off x="234924" y="38385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73A6EC00-771A-4AF0-83EF-1C60CF208A12}"/>
              </a:ext>
            </a:extLst>
          </xdr:cNvPr>
          <xdr:cNvSpPr/>
        </xdr:nvSpPr>
        <xdr:spPr>
          <a:xfrm>
            <a:off x="3886200" y="409968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2" name="Шаг" descr="Щелкните в любом месте данных справа и выберите «Вставить» &gt; «Рекомендуемые диаграммы».">
            <a:extLst>
              <a:ext uri="{FF2B5EF4-FFF2-40B4-BE49-F238E27FC236}">
                <a16:creationId xmlns:a16="http://schemas.microsoft.com/office/drawing/2014/main" id="{C92F5538-527F-4817-9EE6-F5D9AF3436B4}"/>
              </a:ext>
            </a:extLst>
          </xdr:cNvPr>
          <xdr:cNvSpPr txBox="1"/>
        </xdr:nvSpPr>
        <xdr:spPr>
          <a:xfrm>
            <a:off x="638783" y="814277"/>
            <a:ext cx="4809516" cy="471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в любом месте данных справа и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Вставка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Рекомендуемые</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диаграммы</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3" name="Овал 12" descr="1">
            <a:extLst>
              <a:ext uri="{FF2B5EF4-FFF2-40B4-BE49-F238E27FC236}">
                <a16:creationId xmlns:a16="http://schemas.microsoft.com/office/drawing/2014/main" id="{CCC6D3F5-612F-4AB1-B2E9-D33C4D5D0E45}"/>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 name="Шаг" descr="Отобразится несколько рекомендуемых диаграмм. Щелкните вторую слева, которая называется гистограммой с группировкой. Затем нажмите кнопку «ОК».">
            <a:extLst>
              <a:ext uri="{FF2B5EF4-FFF2-40B4-BE49-F238E27FC236}">
                <a16:creationId xmlns:a16="http://schemas.microsoft.com/office/drawing/2014/main" id="{8408446D-D541-432F-A75B-F321FEBDD038}"/>
              </a:ext>
            </a:extLst>
          </xdr:cNvPr>
          <xdr:cNvSpPr txBox="1"/>
        </xdr:nvSpPr>
        <xdr:spPr>
          <a:xfrm>
            <a:off x="638782" y="1319302"/>
            <a:ext cx="4809517" cy="66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Отобразится несколько рекомендуемых диаграмм. Щелкните вторую слева, которая называется гистограммой с группировкой. Затем нажмите кнопку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5" name="Овал 14" descr="2">
            <a:extLst>
              <a:ext uri="{FF2B5EF4-FFF2-40B4-BE49-F238E27FC236}">
                <a16:creationId xmlns:a16="http://schemas.microsoft.com/office/drawing/2014/main" id="{E8C05AA7-EBCE-4D15-AC37-DB414E718D3C}"/>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6" name="Шаг" descr="Появится столбец с общим количеством участников конференции за каждый год. Вы можете переместить его в любое место.">
            <a:extLst>
              <a:ext uri="{FF2B5EF4-FFF2-40B4-BE49-F238E27FC236}">
                <a16:creationId xmlns:a16="http://schemas.microsoft.com/office/drawing/2014/main" id="{A76EDA9B-1D28-4FB7-BA32-F4A1DDA8B4AC}"/>
              </a:ext>
            </a:extLst>
          </xdr:cNvPr>
          <xdr:cNvSpPr txBox="1"/>
        </xdr:nvSpPr>
        <xdr:spPr>
          <a:xfrm>
            <a:off x="638783" y="1940257"/>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Появится столбец с общим количеством участников конференции за каждый год. Вы можете переместить его в любое место.</a:t>
            </a:r>
            <a:endPar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7" name="Овал 16" descr="3">
            <a:extLst>
              <a:ext uri="{FF2B5EF4-FFF2-40B4-BE49-F238E27FC236}">
                <a16:creationId xmlns:a16="http://schemas.microsoft.com/office/drawing/2014/main" id="{B88F21A6-8635-4F3F-9083-32E253C548ED}"/>
              </a:ext>
            </a:extLst>
          </xdr:cNvPr>
          <xdr:cNvSpPr/>
        </xdr:nvSpPr>
        <xdr:spPr>
          <a:xfrm>
            <a:off x="231749" y="18977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8" name="Шаг" descr="Теперь добавим линию тренда. Выделите диаграмму. В верхней части окна Excel отобразится вкладка «Работа с диаграммами».">
            <a:extLst>
              <a:ext uri="{FF2B5EF4-FFF2-40B4-BE49-F238E27FC236}">
                <a16:creationId xmlns:a16="http://schemas.microsoft.com/office/drawing/2014/main" id="{2BAA7B4D-E6C0-401F-9866-D3F5D522E443}"/>
              </a:ext>
            </a:extLst>
          </xdr:cNvPr>
          <xdr:cNvSpPr txBox="1"/>
        </xdr:nvSpPr>
        <xdr:spPr>
          <a:xfrm>
            <a:off x="638783" y="2436332"/>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добавим линию тренда. Выделите диаграмму. В верхней части окна Excel отобразится вкладка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Работа с диаграммами</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 name="Овал 18" descr="4">
            <a:extLst>
              <a:ext uri="{FF2B5EF4-FFF2-40B4-BE49-F238E27FC236}">
                <a16:creationId xmlns:a16="http://schemas.microsoft.com/office/drawing/2014/main" id="{2893C64E-80E3-4D4A-B3F6-A7DECD3DF94A}"/>
              </a:ext>
            </a:extLst>
          </xdr:cNvPr>
          <xdr:cNvSpPr/>
        </xdr:nvSpPr>
        <xdr:spPr>
          <a:xfrm>
            <a:off x="231749" y="23938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20" name="Шаг" descr="На вкладке «Работа с диаграммами» щелкните «Конструктор». Затем щелкните «Добавить элемент диаграммы» &gt; «Линию тренда» &gt; «Линейная». Теперь у вас есть линия тренда, отображающая общую тенденцию продаж единиц со временем.">
            <a:extLst>
              <a:ext uri="{FF2B5EF4-FFF2-40B4-BE49-F238E27FC236}">
                <a16:creationId xmlns:a16="http://schemas.microsoft.com/office/drawing/2014/main" id="{B3A9D0BC-3203-4E05-8739-704701842E40}"/>
              </a:ext>
            </a:extLst>
          </xdr:cNvPr>
          <xdr:cNvSpPr txBox="1"/>
        </xdr:nvSpPr>
        <xdr:spPr>
          <a:xfrm>
            <a:off x="638783" y="2984911"/>
            <a:ext cx="4809516" cy="81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Работа с диаграммами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Конструктор</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Добавить элемент диаграммы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Линия тренда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Линейная</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Теперь у вас есть линия тренда, отображающая общую тенденцию продаж единиц со временем.</a:t>
            </a:r>
          </a:p>
        </xdr:txBody>
      </xdr:sp>
      <xdr:sp macro="" textlink="">
        <xdr:nvSpPr>
          <xdr:cNvPr id="21" name="Овал 20" descr="5">
            <a:extLst>
              <a:ext uri="{FF2B5EF4-FFF2-40B4-BE49-F238E27FC236}">
                <a16:creationId xmlns:a16="http://schemas.microsoft.com/office/drawing/2014/main" id="{06AD1F8E-D116-4BC4-84CD-7AF36F9A20F1}"/>
              </a:ext>
            </a:extLst>
          </xdr:cNvPr>
          <xdr:cNvSpPr/>
        </xdr:nvSpPr>
        <xdr:spPr>
          <a:xfrm>
            <a:off x="231749" y="2942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oneCellAnchor>
  <xdr:oneCellAnchor>
    <xdr:from>
      <xdr:col>0</xdr:col>
      <xdr:colOff>390525</xdr:colOff>
      <xdr:row>26</xdr:row>
      <xdr:rowOff>0</xdr:rowOff>
    </xdr:from>
    <xdr:ext cx="5716905" cy="4619625"/>
    <xdr:grpSp>
      <xdr:nvGrpSpPr>
        <xdr:cNvPr id="22" name="Горизонтальные и вертикальные оси" descr="Горизонтальные и вертикальные оси&#10;Наверное, в школе вы изучали оси x и y. В Excel также есть эти две оси, но они называются немного по-другому.&#10;&#10;Вот как они называются в Excel:&#10;• нижняя ось x называется горизонтальной; &#10;• верхняя ось y называется вертикальной. &#10;&#10;Каждая ось может быть осью значений или категорий.&#10;• На оси значений представлены числовые значения. Например, на оси значений могут отображаться доллары, часы, длительность, температура и т. д.  Ось значений — это вертикальная ось справа. &#10;• На оси категорий представлены такие категории, как даты, имена людей или названия товаров. На горизонтальной оси справа отображены года (2012, 2013 и т. д.), поэтому она является осью категорий.">
          <a:extLst>
            <a:ext uri="{FF2B5EF4-FFF2-40B4-BE49-F238E27FC236}">
              <a16:creationId xmlns:a16="http://schemas.microsoft.com/office/drawing/2014/main" id="{53D9DE37-423F-444E-8B23-DF8504BD1CA4}"/>
            </a:ext>
          </a:extLst>
        </xdr:cNvPr>
        <xdr:cNvGrpSpPr/>
      </xdr:nvGrpSpPr>
      <xdr:grpSpPr>
        <a:xfrm>
          <a:off x="390525" y="5524500"/>
          <a:ext cx="5716905" cy="4619625"/>
          <a:chOff x="390525" y="5943600"/>
          <a:chExt cx="5695950" cy="4619625"/>
        </a:xfrm>
      </xdr:grpSpPr>
      <xdr:sp macro="" textlink="">
        <xdr:nvSpPr>
          <xdr:cNvPr id="23" name="Прямоугольник 22" descr="Фоновый режим">
            <a:extLst>
              <a:ext uri="{FF2B5EF4-FFF2-40B4-BE49-F238E27FC236}">
                <a16:creationId xmlns:a16="http://schemas.microsoft.com/office/drawing/2014/main" id="{5DF23EB1-3383-489A-9243-38A8C81005C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4" name="Прямая соединительная линия 23" descr="Декоративная линия">
            <a:extLst>
              <a:ext uri="{FF2B5EF4-FFF2-40B4-BE49-F238E27FC236}">
                <a16:creationId xmlns:a16="http://schemas.microsoft.com/office/drawing/2014/main" id="{FF40BA03-1195-4999-BEDC-6616C1AED3E1}"/>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 name="Прямая соединительная линия 24" descr="Декоративная линия">
            <a:extLst>
              <a:ext uri="{FF2B5EF4-FFF2-40B4-BE49-F238E27FC236}">
                <a16:creationId xmlns:a16="http://schemas.microsoft.com/office/drawing/2014/main" id="{2488E60C-EC21-4D95-B39D-E971A0480BC5}"/>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Шаг" descr="Горизонтальные и вертикальные оси">
            <a:extLst>
              <a:ext uri="{FF2B5EF4-FFF2-40B4-BE49-F238E27FC236}">
                <a16:creationId xmlns:a16="http://schemas.microsoft.com/office/drawing/2014/main" id="{A11341AD-8F2E-4FE1-9ECE-A41F7F04B27F}"/>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Горизонтальные и вертикальные оси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7" name="Шаг" descr="Наверное, в школе вы изучали оси x и y. В Excel также есть эти две оси, но они называются немного по-другому. &#10;&#10;Вот как они называются в Excel:&#10;&#10;• нижняя ось x называется горизонтальной; &#10;• верхняя ось y называется вертикальной. &#10;&#10;Каждая ось может быть осью значений или категорий. &#10;• На оси значений представлены числовые значения. Например, на оси значений могут отображаться доллары, часы, длительность, температура и т. д.  Ось значений — это вертикальная ось справа. &#10;• На оси категорий представлены такие категории, как даты, имена людей или названия товаров. На горизонтальной оси справа отображены года (2012, 2013 и т. д.), поэтому она является осью категорий.">
            <a:extLst>
              <a:ext uri="{FF2B5EF4-FFF2-40B4-BE49-F238E27FC236}">
                <a16:creationId xmlns:a16="http://schemas.microsoft.com/office/drawing/2014/main" id="{87594FC6-536A-465E-8191-A23323731023}"/>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Наверное, в школе вы изучали оси x и y. В Excel также есть эти две оси, но они называются немного по-другому.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как они называются в Excel:</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нижняя ось x называется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горизонтальной</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верхняя ось y называется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вертикальной</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Каждая ось может быть осью значений или категорий. </a:t>
            </a: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оси значений</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представлены числовые значения. Например, на оси значений могут отображаться доллары, часы, длительность, температура и т. д. Ось значений — это вертикальная ось справа. </a:t>
            </a: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оси</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категорий</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представлены такие категории, как даты, имена людей или названия товаров. На горизонтальной оси справа отображены года, то есть она является осью категорий.</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oneCellAnchor>
  <xdr:oneCellAnchor>
    <xdr:from>
      <xdr:col>3</xdr:col>
      <xdr:colOff>0</xdr:colOff>
      <xdr:row>51</xdr:row>
      <xdr:rowOff>133350</xdr:rowOff>
    </xdr:from>
    <xdr:ext cx="6114868" cy="2514600"/>
    <xdr:grpSp>
      <xdr:nvGrpSpPr>
        <xdr:cNvPr id="28" name="Вспомогательная ось диаграммы" descr="Комбинированная диаграмма">
          <a:extLst>
            <a:ext uri="{FF2B5EF4-FFF2-40B4-BE49-F238E27FC236}">
              <a16:creationId xmlns:a16="http://schemas.microsoft.com/office/drawing/2014/main" id="{62057829-15CF-4CD9-9678-32579424416A}"/>
            </a:ext>
          </a:extLst>
        </xdr:cNvPr>
        <xdr:cNvGrpSpPr/>
      </xdr:nvGrpSpPr>
      <xdr:grpSpPr>
        <a:xfrm>
          <a:off x="7505700" y="10420350"/>
          <a:ext cx="6114868" cy="2514600"/>
          <a:chOff x="7315200" y="10839450"/>
          <a:chExt cx="5954848" cy="2514600"/>
        </a:xfrm>
      </xdr:grpSpPr>
      <xdr:sp macro="" textlink="">
        <xdr:nvSpPr>
          <xdr:cNvPr id="29" name="Полилиния: фигура 28" descr="Строка с квадратной скобкой">
            <a:extLst>
              <a:ext uri="{FF2B5EF4-FFF2-40B4-BE49-F238E27FC236}">
                <a16:creationId xmlns:a16="http://schemas.microsoft.com/office/drawing/2014/main" id="{E2F449AF-F36A-4059-8EDD-C25E699EBB5E}"/>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0" name="Полилиния: фигура 29" descr="Строка с квадратной скобкой">
            <a:extLst>
              <a:ext uri="{FF2B5EF4-FFF2-40B4-BE49-F238E27FC236}">
                <a16:creationId xmlns:a16="http://schemas.microsoft.com/office/drawing/2014/main" id="{665B2A7D-610F-40AF-B108-B5AE9ED83C87}"/>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1" name="Дуга 30" descr="Строка с квадратной скобкой">
            <a:extLst>
              <a:ext uri="{FF2B5EF4-FFF2-40B4-BE49-F238E27FC236}">
                <a16:creationId xmlns:a16="http://schemas.microsoft.com/office/drawing/2014/main" id="{5FE23218-B621-4E98-8796-4D1CF2F5F18C}"/>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2" name="Дуга 31" descr="Строка с квадратной скобкой">
            <a:extLst>
              <a:ext uri="{FF2B5EF4-FFF2-40B4-BE49-F238E27FC236}">
                <a16:creationId xmlns:a16="http://schemas.microsoft.com/office/drawing/2014/main" id="{EE838898-3035-4146-9F4D-423B62CCEFE7}"/>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3" name="Шаг" descr="Вспомогательная ось">
            <a:extLst>
              <a:ext uri="{FF2B5EF4-FFF2-40B4-BE49-F238E27FC236}">
                <a16:creationId xmlns:a16="http://schemas.microsoft.com/office/drawing/2014/main" id="{59BE742C-23F6-420B-BC81-0BF552081441}"/>
              </a:ext>
            </a:extLst>
          </xdr:cNvPr>
          <xdr:cNvSpPr txBox="1"/>
        </xdr:nvSpPr>
        <xdr:spPr>
          <a:xfrm>
            <a:off x="11830048" y="11642557"/>
            <a:ext cx="1440000"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Вспомогательная</a:t>
            </a:r>
          </a:p>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ось</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34" name="Диаграмма 33" descr="Комбинированная диаграмма">
            <a:extLst>
              <a:ext uri="{FF2B5EF4-FFF2-40B4-BE49-F238E27FC236}">
                <a16:creationId xmlns:a16="http://schemas.microsoft.com/office/drawing/2014/main" id="{11FC021E-CCA0-4661-8C5E-C1C14564E0D3}"/>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oneCellAnchor>
  <xdr:oneCellAnchor>
    <xdr:from>
      <xdr:col>0</xdr:col>
      <xdr:colOff>390525</xdr:colOff>
      <xdr:row>50</xdr:row>
      <xdr:rowOff>190497</xdr:rowOff>
    </xdr:from>
    <xdr:ext cx="5716905" cy="3024000"/>
    <xdr:grpSp>
      <xdr:nvGrpSpPr>
        <xdr:cNvPr id="35" name="Вспомогательная ось" descr="Вспомогательная ось&#10;В диаграмме также можно использовать вспомогательную ось. Вспомогательная ось представляет собой дополнительную ось значений, на которой можно отобразить другие значения, чем на другой оси значений. &#10;Справа приведен распространенный пример. Он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комбинированными. Если вас интересует этот тип диаграммы, щелкните ссылку в нижней части данного листа.">
          <a:extLst>
            <a:ext uri="{FF2B5EF4-FFF2-40B4-BE49-F238E27FC236}">
              <a16:creationId xmlns:a16="http://schemas.microsoft.com/office/drawing/2014/main" id="{B32F8461-C635-43BF-93FA-7A886677C373}"/>
            </a:ext>
          </a:extLst>
        </xdr:cNvPr>
        <xdr:cNvGrpSpPr/>
      </xdr:nvGrpSpPr>
      <xdr:grpSpPr>
        <a:xfrm>
          <a:off x="390525" y="10286997"/>
          <a:ext cx="5716905" cy="3024000"/>
          <a:chOff x="390525" y="10810875"/>
          <a:chExt cx="5695950" cy="2910083"/>
        </a:xfrm>
      </xdr:grpSpPr>
      <xdr:sp macro="" textlink="">
        <xdr:nvSpPr>
          <xdr:cNvPr id="36" name="Прямоугольник 35" descr="Фоновый режим">
            <a:extLst>
              <a:ext uri="{FF2B5EF4-FFF2-40B4-BE49-F238E27FC236}">
                <a16:creationId xmlns:a16="http://schemas.microsoft.com/office/drawing/2014/main" id="{EA3AB0C2-A73F-46D6-9D3B-5B0E2272EB4C}"/>
              </a:ext>
            </a:extLst>
          </xdr:cNvPr>
          <xdr:cNvSpPr/>
        </xdr:nvSpPr>
        <xdr:spPr>
          <a:xfrm>
            <a:off x="390525" y="10810875"/>
            <a:ext cx="5695950" cy="291008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37" name="Прямая соединительная линия 36" descr="Декоративная линия">
            <a:extLst>
              <a:ext uri="{FF2B5EF4-FFF2-40B4-BE49-F238E27FC236}">
                <a16:creationId xmlns:a16="http://schemas.microsoft.com/office/drawing/2014/main" id="{0A92D609-50E1-4670-A688-29C4C28555D5}"/>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8" name="Прямая соединительная линия 37" descr="Декоративная линия">
            <a:extLst>
              <a:ext uri="{FF2B5EF4-FFF2-40B4-BE49-F238E27FC236}">
                <a16:creationId xmlns:a16="http://schemas.microsoft.com/office/drawing/2014/main" id="{28E491C0-B306-4905-BF80-9DD2A6492343}"/>
              </a:ext>
            </a:extLst>
          </xdr:cNvPr>
          <xdr:cNvCxnSpPr>
            <a:cxnSpLocks/>
          </xdr:cNvCxnSpPr>
        </xdr:nvCxnSpPr>
        <xdr:spPr>
          <a:xfrm>
            <a:off x="625449" y="1350592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Шаг" descr="Вспомогательная ось">
            <a:extLst>
              <a:ext uri="{FF2B5EF4-FFF2-40B4-BE49-F238E27FC236}">
                <a16:creationId xmlns:a16="http://schemas.microsoft.com/office/drawing/2014/main" id="{36FB0B26-706F-4A7D-9754-3F4280A2CB8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Вспомогательная ось</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40" name="Шаг" descr="В диаграмме также можно использовать вспомогательную ось. Вспомогательная ось представляет собой дополнительную ось значений, на которой можно отобразить другие значения, чем на другой оси значений. &#10;&#10;Справа приведен распространенный пример. Он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комбинированными. Если вас интересует этот тип диаграммы, щелкните ссылку в нижней части данного листа.">
            <a:extLst>
              <a:ext uri="{FF2B5EF4-FFF2-40B4-BE49-F238E27FC236}">
                <a16:creationId xmlns:a16="http://schemas.microsoft.com/office/drawing/2014/main" id="{D0BFE046-8CB9-445F-9CBB-7C588568EA4F}"/>
              </a:ext>
            </a:extLst>
          </xdr:cNvPr>
          <xdr:cNvSpPr txBox="1"/>
        </xdr:nvSpPr>
        <xdr:spPr>
          <a:xfrm>
            <a:off x="619125" y="11456765"/>
            <a:ext cx="5300938" cy="1966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диаграмме также можно использовать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вспомогательная ось</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Вспомогательная ось представляет собой дополнительную ось значений, на которой можно отобразить другие значения, чем на другой оси значений.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приведен распространенный пример. Он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комбинированными</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вас интересует этот тип диаграммы, щелкните ссылку в нижней части данного листа.</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oneCellAnchor>
  <xdr:oneCellAnchor>
    <xdr:from>
      <xdr:col>1</xdr:col>
      <xdr:colOff>5191125</xdr:colOff>
      <xdr:row>29</xdr:row>
      <xdr:rowOff>85725</xdr:rowOff>
    </xdr:from>
    <xdr:ext cx="5701665" cy="3213895"/>
    <xdr:grpSp>
      <xdr:nvGrpSpPr>
        <xdr:cNvPr id="41" name="Диаграмма с горизонтальной и вертикальной осями" descr="Диаграмма, отображающая вертикальную и горизонтальную оси">
          <a:extLst>
            <a:ext uri="{FF2B5EF4-FFF2-40B4-BE49-F238E27FC236}">
              <a16:creationId xmlns:a16="http://schemas.microsoft.com/office/drawing/2014/main" id="{4FDA6EE2-2980-479C-AD5E-606C0DA037B9}"/>
            </a:ext>
          </a:extLst>
        </xdr:cNvPr>
        <xdr:cNvGrpSpPr/>
      </xdr:nvGrpSpPr>
      <xdr:grpSpPr>
        <a:xfrm>
          <a:off x="6059805" y="6181725"/>
          <a:ext cx="5701665" cy="3213895"/>
          <a:chOff x="6057900" y="6600825"/>
          <a:chExt cx="5410200" cy="3213895"/>
        </a:xfrm>
      </xdr:grpSpPr>
      <xdr:sp macro="" textlink="">
        <xdr:nvSpPr>
          <xdr:cNvPr id="42" name="Шаг" descr="Ось категорий">
            <a:extLst>
              <a:ext uri="{FF2B5EF4-FFF2-40B4-BE49-F238E27FC236}">
                <a16:creationId xmlns:a16="http://schemas.microsoft.com/office/drawing/2014/main" id="{37086017-47F4-4B73-9AD4-46C712A5B579}"/>
              </a:ext>
            </a:extLst>
          </xdr:cNvPr>
          <xdr:cNvSpPr txBox="1"/>
        </xdr:nvSpPr>
        <xdr:spPr>
          <a:xfrm>
            <a:off x="7981950"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(ось категорий)</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43" name="Диаграмма 42" descr="Диаграмма">
            <a:extLst>
              <a:ext uri="{FF2B5EF4-FFF2-40B4-BE49-F238E27FC236}">
                <a16:creationId xmlns:a16="http://schemas.microsoft.com/office/drawing/2014/main" id="{06E8EC18-949B-43FE-8E17-7E069BEB640B}"/>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44" name="Полилиния: фигура 43" descr="Строка с квадратной скобкой">
            <a:extLst>
              <a:ext uri="{FF2B5EF4-FFF2-40B4-BE49-F238E27FC236}">
                <a16:creationId xmlns:a16="http://schemas.microsoft.com/office/drawing/2014/main" id="{CA1DDA82-3F60-404A-9FA5-1AC380B62171}"/>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5" name="Полилиния: фигура 44" descr="Строка с квадратной скобкой">
            <a:extLst>
              <a:ext uri="{FF2B5EF4-FFF2-40B4-BE49-F238E27FC236}">
                <a16:creationId xmlns:a16="http://schemas.microsoft.com/office/drawing/2014/main" id="{5E50D9D5-5437-49AA-BE6A-F1926F87F514}"/>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6" name="Дуга 45" descr="Строка с квадратной скобкой">
            <a:extLst>
              <a:ext uri="{FF2B5EF4-FFF2-40B4-BE49-F238E27FC236}">
                <a16:creationId xmlns:a16="http://schemas.microsoft.com/office/drawing/2014/main" id="{588D4F6C-0D5B-4F33-8D62-9683BAB69B19}"/>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Дуга 46" descr="Строка с квадратной скобкой">
            <a:extLst>
              <a:ext uri="{FF2B5EF4-FFF2-40B4-BE49-F238E27FC236}">
                <a16:creationId xmlns:a16="http://schemas.microsoft.com/office/drawing/2014/main" id="{9B5C9085-A62B-49DC-B07D-B11BDD16CE22}"/>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8" name="Шаг" descr="Горизонтальная ось">
            <a:extLst>
              <a:ext uri="{FF2B5EF4-FFF2-40B4-BE49-F238E27FC236}">
                <a16:creationId xmlns:a16="http://schemas.microsoft.com/office/drawing/2014/main" id="{122DB18A-B8C4-4C0D-94D6-24E863196901}"/>
              </a:ext>
            </a:extLst>
          </xdr:cNvPr>
          <xdr:cNvSpPr txBox="1"/>
        </xdr:nvSpPr>
        <xdr:spPr>
          <a:xfrm>
            <a:off x="799147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Горизонтальная ось</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49" name="Шаг" descr="Вертикальная ось">
            <a:extLst>
              <a:ext uri="{FF2B5EF4-FFF2-40B4-BE49-F238E27FC236}">
                <a16:creationId xmlns:a16="http://schemas.microsoft.com/office/drawing/2014/main" id="{6857A143-4482-4DB5-AF46-D77216928E45}"/>
              </a:ext>
            </a:extLst>
          </xdr:cNvPr>
          <xdr:cNvSpPr txBox="1"/>
        </xdr:nvSpPr>
        <xdr:spPr>
          <a:xfrm>
            <a:off x="6067425" y="7718257"/>
            <a:ext cx="1038225"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Вертикальная ось</a:t>
            </a:r>
          </a:p>
        </xdr:txBody>
      </xdr:sp>
      <xdr:sp macro="" textlink="">
        <xdr:nvSpPr>
          <xdr:cNvPr id="50" name="Шаг" descr="Ось значений">
            <a:extLst>
              <a:ext uri="{FF2B5EF4-FFF2-40B4-BE49-F238E27FC236}">
                <a16:creationId xmlns:a16="http://schemas.microsoft.com/office/drawing/2014/main" id="{3752B59A-D23C-48AF-870F-4705EB42705E}"/>
              </a:ext>
            </a:extLst>
          </xdr:cNvPr>
          <xdr:cNvSpPr txBox="1"/>
        </xdr:nvSpPr>
        <xdr:spPr>
          <a:xfrm>
            <a:off x="6057900" y="7861132"/>
            <a:ext cx="1076325"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(ось значений)</a:t>
            </a:r>
          </a:p>
        </xdr:txBody>
      </xdr:sp>
      <xdr:sp macro="" textlink="">
        <xdr:nvSpPr>
          <xdr:cNvPr id="51" name="Полилиния: фигура 50" descr="Строка с квадратной скобкой">
            <a:extLst>
              <a:ext uri="{FF2B5EF4-FFF2-40B4-BE49-F238E27FC236}">
                <a16:creationId xmlns:a16="http://schemas.microsoft.com/office/drawing/2014/main" id="{00C239C8-ADCC-4714-B11E-FDC1B918F586}"/>
              </a:ext>
            </a:extLst>
          </xdr:cNvPr>
          <xdr:cNvSpPr/>
        </xdr:nvSpPr>
        <xdr:spPr>
          <a:xfrm rot="10800000">
            <a:off x="714070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52" name="Полилиния: фигура 51" descr="Строка с квадратной скобкой">
            <a:extLst>
              <a:ext uri="{FF2B5EF4-FFF2-40B4-BE49-F238E27FC236}">
                <a16:creationId xmlns:a16="http://schemas.microsoft.com/office/drawing/2014/main" id="{EB172355-4DC5-4870-9C16-E88DEF068683}"/>
              </a:ext>
            </a:extLst>
          </xdr:cNvPr>
          <xdr:cNvSpPr/>
        </xdr:nvSpPr>
        <xdr:spPr>
          <a:xfrm flipH="1">
            <a:off x="713999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53" name="Дуга 52" descr="Строка с квадратной скобкой">
            <a:extLst>
              <a:ext uri="{FF2B5EF4-FFF2-40B4-BE49-F238E27FC236}">
                <a16:creationId xmlns:a16="http://schemas.microsoft.com/office/drawing/2014/main" id="{D84F1D8F-DA51-4BF9-90E2-D7739120CDFC}"/>
              </a:ext>
            </a:extLst>
          </xdr:cNvPr>
          <xdr:cNvSpPr/>
        </xdr:nvSpPr>
        <xdr:spPr>
          <a:xfrm rot="5400000">
            <a:off x="690982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54" name="Дуга 53" descr="Строка с квадратной скобкой">
            <a:extLst>
              <a:ext uri="{FF2B5EF4-FFF2-40B4-BE49-F238E27FC236}">
                <a16:creationId xmlns:a16="http://schemas.microsoft.com/office/drawing/2014/main" id="{6A591ABA-08DC-435B-8D96-6A93B9DA73EE}"/>
              </a:ext>
            </a:extLst>
          </xdr:cNvPr>
          <xdr:cNvSpPr/>
        </xdr:nvSpPr>
        <xdr:spPr>
          <a:xfrm rot="5400000" flipH="1">
            <a:off x="691202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oneCellAnchor>
  <xdr:oneCellAnchor>
    <xdr:from>
      <xdr:col>0</xdr:col>
      <xdr:colOff>390525</xdr:colOff>
      <xdr:row>68</xdr:row>
      <xdr:rowOff>9525</xdr:rowOff>
    </xdr:from>
    <xdr:ext cx="5716905" cy="3267075"/>
    <xdr:grpSp>
      <xdr:nvGrpSpPr>
        <xdr:cNvPr id="55"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5424024C-F069-419C-A153-F73077101374}"/>
            </a:ext>
          </a:extLst>
        </xdr:cNvPr>
        <xdr:cNvGrpSpPr/>
      </xdr:nvGrpSpPr>
      <xdr:grpSpPr>
        <a:xfrm>
          <a:off x="390525" y="13535025"/>
          <a:ext cx="5716905" cy="3267075"/>
          <a:chOff x="0" y="0"/>
          <a:chExt cx="5695950" cy="3267075"/>
        </a:xfrm>
      </xdr:grpSpPr>
      <xdr:sp macro="" textlink="">
        <xdr:nvSpPr>
          <xdr:cNvPr id="56" name="Прямоугольник 55" descr="Фоновый режим">
            <a:extLst>
              <a:ext uri="{FF2B5EF4-FFF2-40B4-BE49-F238E27FC236}">
                <a16:creationId xmlns:a16="http://schemas.microsoft.com/office/drawing/2014/main" id="{305C93B3-9A34-4825-98F2-667F56332214}"/>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57" name="Шаг" descr="Дополнительные сведения в Интернете">
            <a:extLst>
              <a:ext uri="{FF2B5EF4-FFF2-40B4-BE49-F238E27FC236}">
                <a16:creationId xmlns:a16="http://schemas.microsoft.com/office/drawing/2014/main" id="{D49D60B6-D6E1-48A4-87FE-A17B6AFE2AE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8" name="Прямая соединительная линия 57" descr="Декоративная линия">
            <a:extLst>
              <a:ext uri="{FF2B5EF4-FFF2-40B4-BE49-F238E27FC236}">
                <a16:creationId xmlns:a16="http://schemas.microsoft.com/office/drawing/2014/main" id="{B08285C5-3A24-45F2-B940-77761992D797}"/>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9" name="Кнопка «Далее»" descr="Кнопка «В начало страницы» с гиперссылкой на ячейку A1">
            <a:hlinkClick xmlns:r="http://schemas.openxmlformats.org/officeDocument/2006/relationships" r:id="rId6" tooltip="Выберите, чтобы вернуться в ячейку A1 на этом листе"/>
            <a:extLst>
              <a:ext uri="{FF2B5EF4-FFF2-40B4-BE49-F238E27FC236}">
                <a16:creationId xmlns:a16="http://schemas.microsoft.com/office/drawing/2014/main" id="{FB6E5B84-FEA1-4D64-A80C-8A8B78837117}"/>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60" name="Прямая соединительная линия 59" descr="Декоративная линия">
            <a:extLst>
              <a:ext uri="{FF2B5EF4-FFF2-40B4-BE49-F238E27FC236}">
                <a16:creationId xmlns:a16="http://schemas.microsoft.com/office/drawing/2014/main" id="{A1A81904-EDAB-4B95-997B-C641A5E18681}"/>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9C40376A-1ACF-4D0E-B185-BB0B6A33AF3D}"/>
              </a:ext>
            </a:extLst>
          </xdr:cNvPr>
          <xdr:cNvSpPr/>
        </xdr:nvSpPr>
        <xdr:spPr>
          <a:xfrm>
            <a:off x="3895725" y="269327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62" name="Шаг" descr="Гиперссылка на веб-страницу «Создание диаграммы от начала до конца»">
            <a:hlinkClick xmlns:r="http://schemas.openxmlformats.org/officeDocument/2006/relationships" r:id="rId7" tooltip="Сведения в Интернете о создании диаграммы от начала до конца"/>
            <a:extLst>
              <a:ext uri="{FF2B5EF4-FFF2-40B4-BE49-F238E27FC236}">
                <a16:creationId xmlns:a16="http://schemas.microsoft.com/office/drawing/2014/main" id="{AF8EBC52-14A1-42CC-9EA6-11B965EC56C6}"/>
              </a:ext>
            </a:extLst>
          </xdr:cNvPr>
          <xdr:cNvSpPr txBox="1"/>
        </xdr:nvSpPr>
        <xdr:spPr>
          <a:xfrm>
            <a:off x="638782" y="794849"/>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диаграммы от начала до конца</a:t>
            </a:r>
          </a:p>
        </xdr:txBody>
      </xdr:sp>
      <xdr:pic>
        <xdr:nvPicPr>
          <xdr:cNvPr id="63"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A4A698B4-8F43-403E-8174-6E13549B3965}"/>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699572"/>
            <a:ext cx="454554" cy="448472"/>
          </a:xfrm>
          <a:prstGeom prst="rect">
            <a:avLst/>
          </a:prstGeom>
        </xdr:spPr>
      </xdr:pic>
      <xdr:sp macro="" textlink="">
        <xdr:nvSpPr>
          <xdr:cNvPr id="64" name="Шаг" descr="Гиперссылка на веб-страницу «Создание комбинированной диаграммы со вспомогательной осью»">
            <a:hlinkClick xmlns:r="http://schemas.openxmlformats.org/officeDocument/2006/relationships" r:id="rId10" tooltip="Сведения в Интернете о создании комбинированной диаграммы со вспомогательной осью"/>
            <a:extLst>
              <a:ext uri="{FF2B5EF4-FFF2-40B4-BE49-F238E27FC236}">
                <a16:creationId xmlns:a16="http://schemas.microsoft.com/office/drawing/2014/main" id="{9DFC4CD1-2749-4F01-B8C1-2E98458D9955}"/>
              </a:ext>
            </a:extLst>
          </xdr:cNvPr>
          <xdr:cNvSpPr txBox="1"/>
        </xdr:nvSpPr>
        <xdr:spPr>
          <a:xfrm>
            <a:off x="638782" y="1259455"/>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комбинированной диаграммы со вспомогательной осью</a:t>
            </a:r>
          </a:p>
        </xdr:txBody>
      </xdr:sp>
      <xdr:pic>
        <xdr:nvPicPr>
          <xdr:cNvPr id="65"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6F78BE3F-8F5A-48EE-8A1C-8431936D647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157426"/>
            <a:ext cx="454554" cy="448472"/>
          </a:xfrm>
          <a:prstGeom prst="rect">
            <a:avLst/>
          </a:prstGeom>
        </xdr:spPr>
      </xdr:pic>
      <xdr:sp macro="" textlink="">
        <xdr:nvSpPr>
          <xdr:cNvPr id="66" name="Шаг" descr="Гиперссылка на веб-страницу «Типы диаграмм в Office»">
            <a:hlinkClick xmlns:r="http://schemas.openxmlformats.org/officeDocument/2006/relationships" r:id="rId11" tooltip="Сведения в Интернете о доступных типах диаграмм в Office"/>
            <a:extLst>
              <a:ext uri="{FF2B5EF4-FFF2-40B4-BE49-F238E27FC236}">
                <a16:creationId xmlns:a16="http://schemas.microsoft.com/office/drawing/2014/main" id="{3A774C5A-B4A8-4ACD-8556-39D46E651AE7}"/>
              </a:ext>
            </a:extLst>
          </xdr:cNvPr>
          <xdr:cNvSpPr txBox="1"/>
        </xdr:nvSpPr>
        <xdr:spPr>
          <a:xfrm>
            <a:off x="638782" y="1726621"/>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Типы диаграмм в Office</a:t>
            </a:r>
          </a:p>
        </xdr:txBody>
      </xdr:sp>
      <xdr:pic>
        <xdr:nvPicPr>
          <xdr:cNvPr id="67"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7A7915F-85F4-447F-8A72-A5329523D3B9}"/>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624592"/>
            <a:ext cx="454554" cy="448472"/>
          </a:xfrm>
          <a:prstGeom prst="rect">
            <a:avLst/>
          </a:prstGeom>
        </xdr:spPr>
      </xdr:pic>
    </xdr:grpSp>
    <xdr:clientData/>
  </xdr:oneCellAnchor>
  <xdr:oneCellAnchor>
    <xdr:from>
      <xdr:col>6</xdr:col>
      <xdr:colOff>104775</xdr:colOff>
      <xdr:row>67</xdr:row>
      <xdr:rowOff>57149</xdr:rowOff>
    </xdr:from>
    <xdr:ext cx="2174374" cy="1038225"/>
    <xdr:grpSp>
      <xdr:nvGrpSpPr>
        <xdr:cNvPr id="68" name="Данные на вспомогательной оси" descr="Данные, лежащие в основе приведенной выше вспомогательной оси">
          <a:extLst>
            <a:ext uri="{FF2B5EF4-FFF2-40B4-BE49-F238E27FC236}">
              <a16:creationId xmlns:a16="http://schemas.microsoft.com/office/drawing/2014/main" id="{F6AB8EF7-1F32-49DB-9832-49392270EB29}"/>
            </a:ext>
          </a:extLst>
        </xdr:cNvPr>
        <xdr:cNvGrpSpPr/>
      </xdr:nvGrpSpPr>
      <xdr:grpSpPr>
        <a:xfrm>
          <a:off x="13142595" y="13392149"/>
          <a:ext cx="2174374" cy="1038225"/>
          <a:chOff x="11627124" y="13830299"/>
          <a:chExt cx="2117224" cy="1038225"/>
        </a:xfrm>
      </xdr:grpSpPr>
      <xdr:sp macro="" textlink="">
        <xdr:nvSpPr>
          <xdr:cNvPr id="69" name="Полилиния: фигура 68" descr="Строка с квадратной скобкой">
            <a:extLst>
              <a:ext uri="{FF2B5EF4-FFF2-40B4-BE49-F238E27FC236}">
                <a16:creationId xmlns:a16="http://schemas.microsoft.com/office/drawing/2014/main" id="{B82F9017-F3D7-4669-AF75-D788709315A5}"/>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Полилиния: фигура 69" descr="Строка с квадратной скобкой">
            <a:extLst>
              <a:ext uri="{FF2B5EF4-FFF2-40B4-BE49-F238E27FC236}">
                <a16:creationId xmlns:a16="http://schemas.microsoft.com/office/drawing/2014/main" id="{3349B596-7F54-4F19-9E55-5B4F0730510A}"/>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Дуга 70" descr="Строка с квадратной скобкой">
            <a:extLst>
              <a:ext uri="{FF2B5EF4-FFF2-40B4-BE49-F238E27FC236}">
                <a16:creationId xmlns:a16="http://schemas.microsoft.com/office/drawing/2014/main" id="{BDA28B35-4DE9-42BB-A479-B341F57C1DE4}"/>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Дуга 71" descr="Строка с квадратной скобкой">
            <a:extLst>
              <a:ext uri="{FF2B5EF4-FFF2-40B4-BE49-F238E27FC236}">
                <a16:creationId xmlns:a16="http://schemas.microsoft.com/office/drawing/2014/main" id="{880E1581-EAEF-49F8-9BDF-5FBDB4E574B4}"/>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3" name="Шаг" descr="Данные, лежащие в основе приведенной выше вспомогательной оси">
            <a:extLst>
              <a:ext uri="{FF2B5EF4-FFF2-40B4-BE49-F238E27FC236}">
                <a16:creationId xmlns:a16="http://schemas.microsoft.com/office/drawing/2014/main" id="{BB625912-310C-4FFA-A2C6-7A36E73D8C1E}"/>
              </a:ext>
            </a:extLst>
          </xdr:cNvPr>
          <xdr:cNvSpPr txBox="1"/>
        </xdr:nvSpPr>
        <xdr:spPr>
          <a:xfrm>
            <a:off x="11944348" y="14004756"/>
            <a:ext cx="1800000" cy="68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Данные, лежащие в основе приведенной выше вспомогательной оси</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oneCellAnchor>
  <xdr:oneCellAnchor>
    <xdr:from>
      <xdr:col>2</xdr:col>
      <xdr:colOff>724559</xdr:colOff>
      <xdr:row>74</xdr:row>
      <xdr:rowOff>0</xdr:rowOff>
    </xdr:from>
    <xdr:ext cx="4630947" cy="1404000"/>
    <xdr:grpSp>
      <xdr:nvGrpSpPr>
        <xdr:cNvPr id="74" name="ДОПОЛНИТЕЛЬНО" descr="ДОПОЛНИТЕЛЬНО: Попробуйте создать комбинированную диаграмму. Выберите приведенные выше данные, а затем щелкните «Вставить» &gt; «Рекомендуемые диаграммы». Вверху перейдите на вкладку «Все диаграммы», а затем в нижней части этой вкладки щелкните «Комбинированная». Справа установите флажок «Вспомогательная ось» для пункта «Продажи продуктов питания».">
          <a:extLst>
            <a:ext uri="{FF2B5EF4-FFF2-40B4-BE49-F238E27FC236}">
              <a16:creationId xmlns:a16="http://schemas.microsoft.com/office/drawing/2014/main" id="{CAA7B7EB-FE75-4180-A2D3-5E07C73483C6}"/>
            </a:ext>
          </a:extLst>
        </xdr:cNvPr>
        <xdr:cNvGrpSpPr/>
      </xdr:nvGrpSpPr>
      <xdr:grpSpPr>
        <a:xfrm>
          <a:off x="7277759" y="14668500"/>
          <a:ext cx="4630947" cy="1404000"/>
          <a:chOff x="7096125" y="15201900"/>
          <a:chExt cx="4500494" cy="1404000"/>
        </a:xfrm>
      </xdr:grpSpPr>
      <xdr:sp macro="" textlink="">
        <xdr:nvSpPr>
          <xdr:cNvPr id="75" name="Шаг" descr="ДОПОЛНИТЕЛЬНО&#10;Попробуйте создать комбинированную диаграмму. Выберите приведенные выше данные, а затем щелкните «Вставить» &gt; «Рекомендуемые диаграммы». Вверху перейдите на вкладку «Все диаграммы», а затем в нижней части этой вкладки щелкните «Комбинированная». Справа установите флажок «Вспомогательная ось» для пункта «Продажи продуктов питания».">
            <a:extLst>
              <a:ext uri="{FF2B5EF4-FFF2-40B4-BE49-F238E27FC236}">
                <a16:creationId xmlns:a16="http://schemas.microsoft.com/office/drawing/2014/main" id="{11EB5521-558B-4F3B-BC33-757A93B2D26E}"/>
              </a:ext>
            </a:extLst>
          </xdr:cNvPr>
          <xdr:cNvSpPr txBox="1"/>
        </xdr:nvSpPr>
        <xdr:spPr>
          <a:xfrm>
            <a:off x="7455706" y="15201900"/>
            <a:ext cx="4140913" cy="14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Попробуйте создать комбинированную</a:t>
            </a:r>
            <a:r>
              <a:rPr lang="ru" sz="1100" kern="0" baseline="0">
                <a:solidFill>
                  <a:schemeClr val="bg2">
                    <a:lumMod val="25000"/>
                  </a:schemeClr>
                </a:solidFill>
                <a:ea typeface="Segoe UI" pitchFamily="34" charset="0"/>
                <a:cs typeface="Segoe UI Light" panose="020B0502040204020203" pitchFamily="34" charset="0"/>
              </a:rPr>
              <a:t> диаграмму. Выберите приведенные выше данные, а затем щелкните </a:t>
            </a:r>
            <a:r>
              <a:rPr lang="ru" sz="1100" b="1" kern="0" baseline="0">
                <a:solidFill>
                  <a:schemeClr val="bg2">
                    <a:lumMod val="25000"/>
                  </a:schemeClr>
                </a:solidFill>
                <a:ea typeface="Segoe UI" pitchFamily="34" charset="0"/>
                <a:cs typeface="Segoe UI Light" panose="020B0502040204020203" pitchFamily="34" charset="0"/>
              </a:rPr>
              <a:t>Вставка</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Рекомендуемые диаграммы</a:t>
            </a:r>
            <a:r>
              <a:rPr lang="ru" sz="1100" kern="0" baseline="0">
                <a:solidFill>
                  <a:schemeClr val="bg2">
                    <a:lumMod val="25000"/>
                  </a:schemeClr>
                </a:solidFill>
                <a:ea typeface="Segoe UI" pitchFamily="34" charset="0"/>
                <a:cs typeface="Segoe UI Light" panose="020B0502040204020203" pitchFamily="34" charset="0"/>
              </a:rPr>
              <a:t>. Вверху перейдите на вкладку </a:t>
            </a:r>
            <a:r>
              <a:rPr lang="ru" sz="1100" b="1" kern="0" baseline="0">
                <a:solidFill>
                  <a:schemeClr val="bg2">
                    <a:lumMod val="25000"/>
                  </a:schemeClr>
                </a:solidFill>
                <a:ea typeface="Segoe UI" pitchFamily="34" charset="0"/>
                <a:cs typeface="Segoe UI Light" panose="020B0502040204020203" pitchFamily="34" charset="0"/>
              </a:rPr>
              <a:t>Все диаграммы</a:t>
            </a:r>
            <a:r>
              <a:rPr lang="ru" sz="1100" kern="0" baseline="0">
                <a:solidFill>
                  <a:schemeClr val="bg2">
                    <a:lumMod val="25000"/>
                  </a:schemeClr>
                </a:solidFill>
                <a:ea typeface="Segoe UI" pitchFamily="34" charset="0"/>
                <a:cs typeface="Segoe UI Light" panose="020B0502040204020203" pitchFamily="34" charset="0"/>
              </a:rPr>
              <a:t>, а затем в нижней части этой вкладки щелкните </a:t>
            </a:r>
            <a:r>
              <a:rPr lang="ru" sz="1100" b="1" kern="0" baseline="0">
                <a:solidFill>
                  <a:schemeClr val="bg2">
                    <a:lumMod val="25000"/>
                  </a:schemeClr>
                </a:solidFill>
                <a:ea typeface="Segoe UI" pitchFamily="34" charset="0"/>
                <a:cs typeface="Segoe UI Light" panose="020B0502040204020203" pitchFamily="34" charset="0"/>
              </a:rPr>
              <a:t>Комбинированная</a:t>
            </a:r>
            <a:r>
              <a:rPr lang="ru" sz="1100" kern="0" baseline="0">
                <a:solidFill>
                  <a:schemeClr val="bg2">
                    <a:lumMod val="25000"/>
                  </a:schemeClr>
                </a:solidFill>
                <a:ea typeface="Segoe UI" pitchFamily="34" charset="0"/>
                <a:cs typeface="Segoe UI Light" panose="020B0502040204020203" pitchFamily="34" charset="0"/>
              </a:rPr>
              <a:t>. Справа установите флажок «Вспомогательная ось» для пункта </a:t>
            </a:r>
            <a:r>
              <a:rPr lang="ru" sz="1100" b="1" kern="0" baseline="0">
                <a:solidFill>
                  <a:schemeClr val="bg2">
                    <a:lumMod val="25000"/>
                  </a:schemeClr>
                </a:solidFill>
                <a:ea typeface="Segoe UI" pitchFamily="34" charset="0"/>
                <a:cs typeface="Segoe UI Light" panose="020B0502040204020203" pitchFamily="34" charset="0"/>
              </a:rPr>
              <a:t>Продажи продуктов питания</a:t>
            </a:r>
            <a:r>
              <a:rPr lang="ru"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76" name="Графический объект 263" descr="Лента">
            <a:extLst>
              <a:ext uri="{FF2B5EF4-FFF2-40B4-BE49-F238E27FC236}">
                <a16:creationId xmlns:a16="http://schemas.microsoft.com/office/drawing/2014/main" id="{637402B0-444C-4CE8-9F49-42D96C22195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333375</xdr:colOff>
      <xdr:row>0</xdr:row>
      <xdr:rowOff>266699</xdr:rowOff>
    </xdr:from>
    <xdr:ext cx="5716905" cy="5436000"/>
    <xdr:grpSp>
      <xdr:nvGrpSpPr>
        <xdr:cNvPr id="2" name="Обобщение данных с помощью сводных таблиц" descr="Обобщение данных с помощью сводных таблиц&#10;Посмотрите на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приведенная ниже сводная таблица.&#10;При создании сводной таблицы мы нажали несколько кнопок, чтобы сделать возможным обобщение данных. Теперь нам известно, какой товар наиболее прибыльный.&#10;Сейчас необходимо свести данные, чтобы узнать, какой продавец наиболее успешный.  Щелкните правой кнопкой мыши любую ячейку в сводной таблице, а затем выберите «Показать список полей». &#10;Отобразится панель «Поля сводной таблицы». В нижней части этой панели в разделе «Строки» щелкните «Товар», а затем — «Удалить поле».&#10;В верхней части панели установите флажок «Продавец». Теперь видно, кто самый успешный продавец.&#10;Подробнее &#10;Следующий шаг">
          <a:extLst>
            <a:ext uri="{FF2B5EF4-FFF2-40B4-BE49-F238E27FC236}">
              <a16:creationId xmlns:a16="http://schemas.microsoft.com/office/drawing/2014/main" id="{FC4458B2-093E-4F83-9791-E4D66C05F0D8}"/>
            </a:ext>
          </a:extLst>
        </xdr:cNvPr>
        <xdr:cNvGrpSpPr/>
      </xdr:nvGrpSpPr>
      <xdr:grpSpPr>
        <a:xfrm>
          <a:off x="333375" y="266699"/>
          <a:ext cx="5716905" cy="5436000"/>
          <a:chOff x="0" y="52173"/>
          <a:chExt cx="5695950" cy="5436000"/>
        </a:xfrm>
      </xdr:grpSpPr>
      <xdr:sp macro="" textlink="">
        <xdr:nvSpPr>
          <xdr:cNvPr id="3" name="Прямоугольник 2" descr="Фоновый режим">
            <a:extLst>
              <a:ext uri="{FF2B5EF4-FFF2-40B4-BE49-F238E27FC236}">
                <a16:creationId xmlns:a16="http://schemas.microsoft.com/office/drawing/2014/main" id="{892BE072-21CA-4CA3-95E5-90E8F4BA9434}"/>
              </a:ext>
            </a:extLst>
          </xdr:cNvPr>
          <xdr:cNvSpPr/>
        </xdr:nvSpPr>
        <xdr:spPr>
          <a:xfrm>
            <a:off x="0" y="52173"/>
            <a:ext cx="5695950" cy="543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 name="Шаг" descr="Обобщение данных с помощью сводных таблиц">
            <a:extLst>
              <a:ext uri="{FF2B5EF4-FFF2-40B4-BE49-F238E27FC236}">
                <a16:creationId xmlns:a16="http://schemas.microsoft.com/office/drawing/2014/main" id="{D1DF319C-38CE-4AA3-BEB2-C45413E703FD}"/>
              </a:ext>
            </a:extLst>
          </xdr:cNvPr>
          <xdr:cNvSpPr txBox="1"/>
        </xdr:nvSpPr>
        <xdr:spPr>
          <a:xfrm>
            <a:off x="231748" y="118698"/>
            <a:ext cx="5216551" cy="933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Обобщение данных с помощью сводных таблиц</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5" name="Прямая соединительная линия 4" descr="Декоративная линия">
            <a:extLst>
              <a:ext uri="{FF2B5EF4-FFF2-40B4-BE49-F238E27FC236}">
                <a16:creationId xmlns:a16="http://schemas.microsoft.com/office/drawing/2014/main" id="{702F0781-1FBD-45FA-99DF-902A52F3C5A5}"/>
              </a:ext>
            </a:extLst>
          </xdr:cNvPr>
          <xdr:cNvCxnSpPr>
            <a:cxnSpLocks/>
          </xdr:cNvCxnSpPr>
        </xdr:nvCxnSpPr>
        <xdr:spPr>
          <a:xfrm>
            <a:off x="234924" y="10547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 name="Кнопка «Далее»" descr="Подробнее">
            <a:extLst>
              <a:ext uri="{FF2B5EF4-FFF2-40B4-BE49-F238E27FC236}">
                <a16:creationId xmlns:a16="http://schemas.microsoft.com/office/drawing/2014/main" id="{50FEE569-FED0-4438-8D23-31405151BF9C}"/>
              </a:ext>
            </a:extLst>
          </xdr:cNvPr>
          <xdr:cNvSpPr/>
        </xdr:nvSpPr>
        <xdr:spPr>
          <a:xfrm>
            <a:off x="234924" y="4786581"/>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 name="Прямая соединительная линия 6" descr="Декоративная линия">
            <a:extLst>
              <a:ext uri="{FF2B5EF4-FFF2-40B4-BE49-F238E27FC236}">
                <a16:creationId xmlns:a16="http://schemas.microsoft.com/office/drawing/2014/main" id="{123136BE-2B70-447D-937D-72792BAD83FD}"/>
              </a:ext>
            </a:extLst>
          </xdr:cNvPr>
          <xdr:cNvCxnSpPr>
            <a:cxnSpLocks/>
          </xdr:cNvCxnSpPr>
        </xdr:nvCxnSpPr>
        <xdr:spPr>
          <a:xfrm>
            <a:off x="234924" y="456229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1AF975E-47B0-4FBE-BF02-A0F73647002C}"/>
              </a:ext>
            </a:extLst>
          </xdr:cNvPr>
          <xdr:cNvSpPr/>
        </xdr:nvSpPr>
        <xdr:spPr>
          <a:xfrm>
            <a:off x="3876675" y="4786581"/>
            <a:ext cx="157162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9" name="Шаг" descr="Посмотрите на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приведенная ниже сводная таблица.">
            <a:extLst>
              <a:ext uri="{FF2B5EF4-FFF2-40B4-BE49-F238E27FC236}">
                <a16:creationId xmlns:a16="http://schemas.microsoft.com/office/drawing/2014/main" id="{A9B1C4F6-8B3E-402D-A71E-D97E3240BA83}"/>
              </a:ext>
            </a:extLst>
          </xdr:cNvPr>
          <xdr:cNvSpPr txBox="1"/>
        </xdr:nvSpPr>
        <xdr:spPr>
          <a:xfrm>
            <a:off x="638783" y="1242901"/>
            <a:ext cx="4809516" cy="83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Посмотрите на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приведенная ниже сводная таблица.</a:t>
            </a:r>
          </a:p>
        </xdr:txBody>
      </xdr:sp>
      <xdr:sp macro="" textlink="">
        <xdr:nvSpPr>
          <xdr:cNvPr id="10" name="Овал 9" descr="1">
            <a:extLst>
              <a:ext uri="{FF2B5EF4-FFF2-40B4-BE49-F238E27FC236}">
                <a16:creationId xmlns:a16="http://schemas.microsoft.com/office/drawing/2014/main" id="{CA85249C-E383-4949-AF9E-6C5F6A568DBB}"/>
              </a:ext>
            </a:extLst>
          </xdr:cNvPr>
          <xdr:cNvSpPr/>
        </xdr:nvSpPr>
        <xdr:spPr>
          <a:xfrm>
            <a:off x="231749" y="12004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1" name="Шаг" descr="При создании сводной таблицы мы нажали несколько кнопок, чтобы сделать возможным обобщение данных. Теперь нам известно, какой товар наиболее прибыльный.">
            <a:extLst>
              <a:ext uri="{FF2B5EF4-FFF2-40B4-BE49-F238E27FC236}">
                <a16:creationId xmlns:a16="http://schemas.microsoft.com/office/drawing/2014/main" id="{71C11E4E-F55D-4C68-8FD7-AB94BE87B3C7}"/>
              </a:ext>
            </a:extLst>
          </xdr:cNvPr>
          <xdr:cNvSpPr txBox="1"/>
        </xdr:nvSpPr>
        <xdr:spPr>
          <a:xfrm>
            <a:off x="638783" y="2093406"/>
            <a:ext cx="4809516" cy="721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 создании сводной таблицы мы нажали несколько кнопок, чтобы сделать возможным обобщение данных. Теперь нам известно, какой товар наиболее прибыльный. </a:t>
            </a:r>
          </a:p>
        </xdr:txBody>
      </xdr:sp>
      <xdr:sp macro="" textlink="">
        <xdr:nvSpPr>
          <xdr:cNvPr id="12" name="Овал 11" descr="2">
            <a:extLst>
              <a:ext uri="{FF2B5EF4-FFF2-40B4-BE49-F238E27FC236}">
                <a16:creationId xmlns:a16="http://schemas.microsoft.com/office/drawing/2014/main" id="{F7B38454-DD8B-4835-BB0A-86B0EA98BD51}"/>
              </a:ext>
            </a:extLst>
          </xdr:cNvPr>
          <xdr:cNvSpPr/>
        </xdr:nvSpPr>
        <xdr:spPr>
          <a:xfrm>
            <a:off x="231749" y="20509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3" name="Шаг" descr="Сейчас необходимо свести данные, чтобы узнать, какой продавец наиболее успешный.  Щелкните любую ячейку в сводной таблице, а затем выберите «Показать список полей».">
            <a:extLst>
              <a:ext uri="{FF2B5EF4-FFF2-40B4-BE49-F238E27FC236}">
                <a16:creationId xmlns:a16="http://schemas.microsoft.com/office/drawing/2014/main" id="{48651FF5-600D-40B2-85E6-BAE7B5FD7574}"/>
              </a:ext>
            </a:extLst>
          </xdr:cNvPr>
          <xdr:cNvSpPr txBox="1"/>
        </xdr:nvSpPr>
        <xdr:spPr>
          <a:xfrm>
            <a:off x="638783" y="2779026"/>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Сейчас необходимо свести данные, чтобы узнать, какой продавец наиболее успешный. Щелкните правой кнопкой мыши любую ячейку в сводной таблице,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Показать список полей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4" name="Овал 13" descr="3">
            <a:extLst>
              <a:ext uri="{FF2B5EF4-FFF2-40B4-BE49-F238E27FC236}">
                <a16:creationId xmlns:a16="http://schemas.microsoft.com/office/drawing/2014/main" id="{F37BF994-BA67-40D5-B3A5-7DB1D65942AF}"/>
              </a:ext>
            </a:extLst>
          </xdr:cNvPr>
          <xdr:cNvSpPr/>
        </xdr:nvSpPr>
        <xdr:spPr>
          <a:xfrm>
            <a:off x="231749" y="27365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5" name="Шаг" descr="Отобразится панель «Поля сводной таблицы». В нижней части этой панели в разделе «Строки» щелкните «Товар», а затем — «Удалить поле».">
            <a:extLst>
              <a:ext uri="{FF2B5EF4-FFF2-40B4-BE49-F238E27FC236}">
                <a16:creationId xmlns:a16="http://schemas.microsoft.com/office/drawing/2014/main" id="{92D83F12-5246-4252-BD8E-10B64D90908A}"/>
              </a:ext>
            </a:extLst>
          </xdr:cNvPr>
          <xdr:cNvSpPr txBox="1"/>
        </xdr:nvSpPr>
        <xdr:spPr>
          <a:xfrm>
            <a:off x="638783" y="3461595"/>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Отобразится</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панель «Поля сводной таблицы».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нижней части этой панели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Строки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Товар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Удалить поле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6" name="Овал 15" descr="4">
            <a:extLst>
              <a:ext uri="{FF2B5EF4-FFF2-40B4-BE49-F238E27FC236}">
                <a16:creationId xmlns:a16="http://schemas.microsoft.com/office/drawing/2014/main" id="{B8947933-9DF0-4833-8426-C8AED83489EB}"/>
              </a:ext>
            </a:extLst>
          </xdr:cNvPr>
          <xdr:cNvSpPr/>
        </xdr:nvSpPr>
        <xdr:spPr>
          <a:xfrm>
            <a:off x="231749" y="341909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7" name="Шаг" descr="В верхней части панели установите флажок «Продавец». Теперь видно, кто самый успешный продавец.">
            <a:extLst>
              <a:ext uri="{FF2B5EF4-FFF2-40B4-BE49-F238E27FC236}">
                <a16:creationId xmlns:a16="http://schemas.microsoft.com/office/drawing/2014/main" id="{BF93F357-8B1A-4B6E-A234-6E84C1212558}"/>
              </a:ext>
            </a:extLst>
          </xdr:cNvPr>
          <xdr:cNvSpPr txBox="1"/>
        </xdr:nvSpPr>
        <xdr:spPr>
          <a:xfrm>
            <a:off x="638783" y="400257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Продавец</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Теперь видно, кто самый успешный продавец.</a:t>
            </a:r>
          </a:p>
        </xdr:txBody>
      </xdr:sp>
      <xdr:sp macro="" textlink="">
        <xdr:nvSpPr>
          <xdr:cNvPr id="18" name="Овал 17" descr="5">
            <a:extLst>
              <a:ext uri="{FF2B5EF4-FFF2-40B4-BE49-F238E27FC236}">
                <a16:creationId xmlns:a16="http://schemas.microsoft.com/office/drawing/2014/main" id="{10CDC902-276E-4DC9-A628-8E29C08FB9F0}"/>
              </a:ext>
            </a:extLst>
          </xdr:cNvPr>
          <xdr:cNvSpPr/>
        </xdr:nvSpPr>
        <xdr:spPr>
          <a:xfrm>
            <a:off x="231749" y="392024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oneCellAnchor>
  <xdr:oneCellAnchor>
    <xdr:from>
      <xdr:col>0</xdr:col>
      <xdr:colOff>390525</xdr:colOff>
      <xdr:row>30</xdr:row>
      <xdr:rowOff>0</xdr:rowOff>
    </xdr:from>
    <xdr:ext cx="5716905" cy="5832000"/>
    <xdr:grpSp>
      <xdr:nvGrpSpPr>
        <xdr:cNvPr id="19" name="Создание сводной таблицы" descr="Создание сводной таблицы&#10;Теперь вы сами создадите сводную таблицу, чтобы при необходимости обобщать данные.&#10;Щелкните ячейку в пределах данных справа, а затем в меню «Вставка» щелкните «Сводная таблица».&#10;В появившемся диалоговом окне щелкните «На существующий лист», а затем введите C42 в поле «Расположение». Нажмите кнопку «ОК».&#10;Справа отобразится панель «Поля сводной таблицы».&#10;В верхней части панели установите флажок «Товар».&#10;После этого поле «Товар» будет добавлено в область «Строки» в нижней части панели. Кроме того, данные о товаре отобразятся в виде названий строк в новой сводной таблице.&#10;В верхней части панели установите флажок «Сумма».&#10;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10;Поздравляем! Вы создали сводную таблицу. Но вы можете сделать намного больше. Поэтому щелкните ссылку в нижней части этого листа, чтобы узнать больше.">
          <a:extLst>
            <a:ext uri="{FF2B5EF4-FFF2-40B4-BE49-F238E27FC236}">
              <a16:creationId xmlns:a16="http://schemas.microsoft.com/office/drawing/2014/main" id="{24154776-91C8-48A0-8ED7-D123686B7C20}"/>
            </a:ext>
          </a:extLst>
        </xdr:cNvPr>
        <xdr:cNvGrpSpPr/>
      </xdr:nvGrpSpPr>
      <xdr:grpSpPr>
        <a:xfrm>
          <a:off x="390525" y="6286500"/>
          <a:ext cx="5716905" cy="5832000"/>
          <a:chOff x="390525" y="5943600"/>
          <a:chExt cx="5695950" cy="5741249"/>
        </a:xfrm>
      </xdr:grpSpPr>
      <xdr:sp macro="" textlink="">
        <xdr:nvSpPr>
          <xdr:cNvPr id="20" name="Прямоугольник 19" descr="Фоновый режим">
            <a:extLst>
              <a:ext uri="{FF2B5EF4-FFF2-40B4-BE49-F238E27FC236}">
                <a16:creationId xmlns:a16="http://schemas.microsoft.com/office/drawing/2014/main" id="{CB2C4CCA-1509-4522-901D-0BA9916444E7}"/>
              </a:ext>
            </a:extLst>
          </xdr:cNvPr>
          <xdr:cNvSpPr/>
        </xdr:nvSpPr>
        <xdr:spPr>
          <a:xfrm>
            <a:off x="390525" y="5943600"/>
            <a:ext cx="5695950" cy="57412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1" name="Шаг" descr="Создание сводной таблицы">
            <a:extLst>
              <a:ext uri="{FF2B5EF4-FFF2-40B4-BE49-F238E27FC236}">
                <a16:creationId xmlns:a16="http://schemas.microsoft.com/office/drawing/2014/main" id="{58167871-B723-44B8-9881-C42372BCE7FF}"/>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Создание сводной таблицы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2" name="Прямая соединительная линия 21" descr="Декоративная линия">
            <a:extLst>
              <a:ext uri="{FF2B5EF4-FFF2-40B4-BE49-F238E27FC236}">
                <a16:creationId xmlns:a16="http://schemas.microsoft.com/office/drawing/2014/main" id="{275EA92A-23BC-4708-B107-AA9BB954391A}"/>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 name="Прямая соединительная линия 22" descr="Декоративная линия">
            <a:extLst>
              <a:ext uri="{FF2B5EF4-FFF2-40B4-BE49-F238E27FC236}">
                <a16:creationId xmlns:a16="http://schemas.microsoft.com/office/drawing/2014/main" id="{5A6ACC4C-F5E7-47EF-9B1E-F1DBD244945B}"/>
              </a:ext>
            </a:extLst>
          </xdr:cNvPr>
          <xdr:cNvCxnSpPr>
            <a:cxnSpLocks/>
          </xdr:cNvCxnSpPr>
        </xdr:nvCxnSpPr>
        <xdr:spPr>
          <a:xfrm>
            <a:off x="625449" y="1146484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Шаг" descr="Теперь вы сами создадите сводную таблицу, чтобы при необходимости обобщать данные.">
            <a:extLst>
              <a:ext uri="{FF2B5EF4-FFF2-40B4-BE49-F238E27FC236}">
                <a16:creationId xmlns:a16="http://schemas.microsoft.com/office/drawing/2014/main" id="{186F0CA9-3C27-45EA-8DFE-F9B30225DC14}"/>
              </a:ext>
            </a:extLst>
          </xdr:cNvPr>
          <xdr:cNvSpPr txBox="1"/>
        </xdr:nvSpPr>
        <xdr:spPr>
          <a:xfrm>
            <a:off x="619125" y="6631402"/>
            <a:ext cx="5300938" cy="50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 сами создадите сводную таблицу, чтобы при необходимости обобщать данные.</a:t>
            </a:r>
          </a:p>
        </xdr:txBody>
      </xdr:sp>
      <xdr:sp macro="" textlink="">
        <xdr:nvSpPr>
          <xdr:cNvPr id="25" name="Шаг" descr="Щелкните ячейку в пределах данных справа, а затем в меню «Вставка» щелкните «Сводная таблица».">
            <a:extLst>
              <a:ext uri="{FF2B5EF4-FFF2-40B4-BE49-F238E27FC236}">
                <a16:creationId xmlns:a16="http://schemas.microsoft.com/office/drawing/2014/main" id="{A83350D5-6FD7-4D3B-833B-EE5391006092}"/>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Щелкните ячейку в пределах данных справа, а затем в меню </a:t>
            </a:r>
            <a:r>
              <a:rPr lang="ru" sz="1100" b="1">
                <a:latin typeface="Segoe UI" panose="020B0502040204020203" pitchFamily="34" charset="0"/>
                <a:cs typeface="Segoe UI" panose="020B0502040204020203" pitchFamily="34" charset="0"/>
              </a:rPr>
              <a:t>Вставка</a:t>
            </a:r>
            <a:r>
              <a:rPr lang="ru" sz="1100">
                <a:latin typeface="Segoe UI" panose="020B0502040204020203" pitchFamily="34" charset="0"/>
                <a:cs typeface="Segoe UI" panose="020B0502040204020203" pitchFamily="34" charset="0"/>
              </a:rPr>
              <a:t> щелкните </a:t>
            </a:r>
            <a:r>
              <a:rPr lang="ru" sz="1100" b="1">
                <a:latin typeface="Segoe UI" panose="020B0502040204020203" pitchFamily="34" charset="0"/>
                <a:cs typeface="Segoe UI" panose="020B0502040204020203" pitchFamily="34" charset="0"/>
              </a:rPr>
              <a:t>Сводная таблица</a:t>
            </a:r>
            <a:r>
              <a:rPr lang="ru" sz="1100">
                <a:latin typeface="Segoe UI" panose="020B0502040204020203" pitchFamily="34" charset="0"/>
                <a:cs typeface="Segoe UI" panose="020B0502040204020203" pitchFamily="34" charset="0"/>
              </a:rPr>
              <a:t>.</a:t>
            </a:r>
          </a:p>
        </xdr:txBody>
      </xdr:sp>
      <xdr:sp macro="" textlink="">
        <xdr:nvSpPr>
          <xdr:cNvPr id="26" name="Овал 25" descr="1">
            <a:extLst>
              <a:ext uri="{FF2B5EF4-FFF2-40B4-BE49-F238E27FC236}">
                <a16:creationId xmlns:a16="http://schemas.microsoft.com/office/drawing/2014/main" id="{2610548B-C9A8-46B1-A1DF-29E940BEEE83}"/>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27" name="Шаг" descr="В появившемся диалоговом окне щелкните «На существующий лист», а затем введите C42 в поле «Расположение». Нажмите кнопку «ОК».">
            <a:extLst>
              <a:ext uri="{FF2B5EF4-FFF2-40B4-BE49-F238E27FC236}">
                <a16:creationId xmlns:a16="http://schemas.microsoft.com/office/drawing/2014/main" id="{90DA4199-D187-413C-8C52-ADB42371BFA4}"/>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 появившемся диалоговом окне щелкните </a:t>
            </a:r>
            <a:r>
              <a:rPr lang="ru" sz="1100" b="1">
                <a:latin typeface="Segoe UI" panose="020B0502040204020203" pitchFamily="34" charset="0"/>
                <a:cs typeface="Segoe UI" panose="020B0502040204020203" pitchFamily="34" charset="0"/>
              </a:rPr>
              <a:t>На существующий лист</a:t>
            </a:r>
            <a:r>
              <a:rPr lang="ru" sz="1100">
                <a:latin typeface="Segoe UI" panose="020B0502040204020203" pitchFamily="34" charset="0"/>
                <a:cs typeface="Segoe UI" panose="020B0502040204020203" pitchFamily="34" charset="0"/>
              </a:rPr>
              <a:t>, а затем введите C42 в</a:t>
            </a:r>
            <a:r>
              <a:rPr lang="ru" sz="1100" baseline="0">
                <a:latin typeface="Segoe UI" panose="020B0502040204020203" pitchFamily="34" charset="0"/>
                <a:cs typeface="Segoe UI" panose="020B0502040204020203" pitchFamily="34" charset="0"/>
              </a:rPr>
              <a:t> поле </a:t>
            </a:r>
            <a:r>
              <a:rPr lang="ru" sz="1100" b="1" baseline="0">
                <a:latin typeface="Segoe UI" panose="020B0502040204020203" pitchFamily="34" charset="0"/>
                <a:cs typeface="Segoe UI" panose="020B0502040204020203" pitchFamily="34" charset="0"/>
              </a:rPr>
              <a:t>Диапазон</a:t>
            </a:r>
            <a:r>
              <a:rPr lang="ru" sz="1100" baseline="0">
                <a:latin typeface="Segoe UI" panose="020B0502040204020203" pitchFamily="34" charset="0"/>
                <a:cs typeface="Segoe UI" panose="020B0502040204020203" pitchFamily="34" charset="0"/>
              </a:rPr>
              <a:t>. </a:t>
            </a:r>
            <a:r>
              <a:rPr lang="ru" sz="1100">
                <a:latin typeface="Segoe UI" panose="020B0502040204020203" pitchFamily="34" charset="0"/>
                <a:cs typeface="Segoe UI" panose="020B0502040204020203" pitchFamily="34" charset="0"/>
              </a:rPr>
              <a:t>Нажмите кнопку </a:t>
            </a:r>
            <a:r>
              <a:rPr lang="ru" sz="1100" b="1">
                <a:latin typeface="Segoe UI" panose="020B0502040204020203" pitchFamily="34" charset="0"/>
                <a:cs typeface="Segoe UI" panose="020B0502040204020203" pitchFamily="34" charset="0"/>
              </a:rPr>
              <a:t>ОК</a:t>
            </a:r>
            <a:r>
              <a:rPr lang="ru" sz="1100">
                <a:latin typeface="Segoe UI" panose="020B0502040204020203" pitchFamily="34" charset="0"/>
                <a:cs typeface="Segoe UI" panose="020B0502040204020203" pitchFamily="34" charset="0"/>
              </a:rPr>
              <a:t>.</a:t>
            </a:r>
          </a:p>
        </xdr:txBody>
      </xdr:sp>
      <xdr:sp macro="" textlink="">
        <xdr:nvSpPr>
          <xdr:cNvPr id="28" name="Овал 27" descr="2">
            <a:extLst>
              <a:ext uri="{FF2B5EF4-FFF2-40B4-BE49-F238E27FC236}">
                <a16:creationId xmlns:a16="http://schemas.microsoft.com/office/drawing/2014/main" id="{5DB1BF0F-B7C4-4887-8BA2-8769EFE3EC0F}"/>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29" name="Шаг" descr="Справа отобразится панель «Поля сводной таблицы».">
            <a:extLst>
              <a:ext uri="{FF2B5EF4-FFF2-40B4-BE49-F238E27FC236}">
                <a16:creationId xmlns:a16="http://schemas.microsoft.com/office/drawing/2014/main" id="{67BC9512-7395-40E7-AF90-FDA429131CCF}"/>
              </a:ext>
            </a:extLst>
          </xdr:cNvPr>
          <xdr:cNvSpPr txBox="1"/>
        </xdr:nvSpPr>
        <xdr:spPr>
          <a:xfrm>
            <a:off x="1029308" y="8210250"/>
            <a:ext cx="4809516" cy="405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Справа отобразится панель </a:t>
            </a:r>
            <a:r>
              <a:rPr lang="ru" sz="1100" b="1">
                <a:latin typeface="Segoe UI" panose="020B0502040204020203" pitchFamily="34" charset="0"/>
                <a:cs typeface="Segoe UI" panose="020B0502040204020203" pitchFamily="34" charset="0"/>
              </a:rPr>
              <a:t>Поля сводной таблицы</a:t>
            </a:r>
            <a:r>
              <a:rPr lang="ru"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30" name="Овал 29" descr="3">
            <a:extLst>
              <a:ext uri="{FF2B5EF4-FFF2-40B4-BE49-F238E27FC236}">
                <a16:creationId xmlns:a16="http://schemas.microsoft.com/office/drawing/2014/main" id="{67704F93-8AAF-470B-B15F-AB805B85BB9F}"/>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31" name="Шаг" descr="В верхней части панели установите флажок «Товар». &#10;После этого поле «Товар» будет добавлено в область «Строки» в нижней части панели. Кроме того, данные о товаре отобразятся в виде названий строк в новой сводной таблице.">
            <a:extLst>
              <a:ext uri="{FF2B5EF4-FFF2-40B4-BE49-F238E27FC236}">
                <a16:creationId xmlns:a16="http://schemas.microsoft.com/office/drawing/2014/main" id="{3E418A14-292C-4BFD-BD17-61CDF0963D3E}"/>
              </a:ext>
            </a:extLst>
          </xdr:cNvPr>
          <xdr:cNvSpPr txBox="1"/>
        </xdr:nvSpPr>
        <xdr:spPr>
          <a:xfrm>
            <a:off x="1029308" y="8700056"/>
            <a:ext cx="4809516" cy="105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Товар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После этого поле «Товар» будет добавлено в область «Строки» в нижней части панели. Кроме того, данные о товаре отобразятся в виде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Названий строк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новой сводной таблице.</a:t>
            </a:r>
          </a:p>
        </xdr:txBody>
      </xdr:sp>
      <xdr:sp macro="" textlink="">
        <xdr:nvSpPr>
          <xdr:cNvPr id="32" name="Овал 31" descr="4">
            <a:extLst>
              <a:ext uri="{FF2B5EF4-FFF2-40B4-BE49-F238E27FC236}">
                <a16:creationId xmlns:a16="http://schemas.microsoft.com/office/drawing/2014/main" id="{EEC1D372-088A-4E83-921F-B126A031D4F7}"/>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33" name="Шаг" descr="В верхней части панели установите флажок «Сумма».&#10;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
            <a:extLst>
              <a:ext uri="{FF2B5EF4-FFF2-40B4-BE49-F238E27FC236}">
                <a16:creationId xmlns:a16="http://schemas.microsoft.com/office/drawing/2014/main" id="{1B77A94E-0888-45AE-9D4A-9C6527253FC7}"/>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a:t>
            </a:r>
          </a:p>
        </xdr:txBody>
      </xdr:sp>
      <xdr:sp macro="" textlink="">
        <xdr:nvSpPr>
          <xdr:cNvPr id="34" name="Овал 33" descr="5">
            <a:extLst>
              <a:ext uri="{FF2B5EF4-FFF2-40B4-BE49-F238E27FC236}">
                <a16:creationId xmlns:a16="http://schemas.microsoft.com/office/drawing/2014/main" id="{C567EF25-459A-4CFA-978C-27DE36C5B952}"/>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35" name="Шаг" descr="Поздравляем! Вы создали сводную таблицу. Но вы можете сделать намного больше. Поэтому щелкните ссылку в нижней части этого листа, чтобы узнать больше.">
            <a:extLst>
              <a:ext uri="{FF2B5EF4-FFF2-40B4-BE49-F238E27FC236}">
                <a16:creationId xmlns:a16="http://schemas.microsoft.com/office/drawing/2014/main" id="{CE4AD8ED-3C7E-4416-A6EC-DC8C85719B27}"/>
              </a:ext>
            </a:extLst>
          </xdr:cNvPr>
          <xdr:cNvSpPr txBox="1"/>
        </xdr:nvSpPr>
        <xdr:spPr>
          <a:xfrm>
            <a:off x="1029308" y="10708984"/>
            <a:ext cx="4809516" cy="663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Поздравляем! Вы создали сводную таблицу. Но вы можете сделать намного больше. Поэтому</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елкните ссылку в нижней части этого листа, чтобы узнать больше.</a:t>
            </a:r>
          </a:p>
        </xdr:txBody>
      </xdr:sp>
      <xdr:sp macro="" textlink="">
        <xdr:nvSpPr>
          <xdr:cNvPr id="36" name="Овал 35" descr="6">
            <a:extLst>
              <a:ext uri="{FF2B5EF4-FFF2-40B4-BE49-F238E27FC236}">
                <a16:creationId xmlns:a16="http://schemas.microsoft.com/office/drawing/2014/main" id="{40AC05DC-DE9D-4B00-A9CB-8C7FFADDF081}"/>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pic>
        <xdr:nvPicPr>
          <xdr:cNvPr id="37" name="Рисунок 36">
            <a:extLst>
              <a:ext uri="{FF2B5EF4-FFF2-40B4-BE49-F238E27FC236}">
                <a16:creationId xmlns:a16="http://schemas.microsoft.com/office/drawing/2014/main" id="{AFC2E199-9E20-436E-BC37-920D002B76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33901" y="8748430"/>
            <a:ext cx="552447" cy="168781"/>
          </a:xfrm>
          <a:prstGeom prst="rect">
            <a:avLst/>
          </a:prstGeom>
        </xdr:spPr>
      </xdr:pic>
      <xdr:pic>
        <xdr:nvPicPr>
          <xdr:cNvPr id="38" name="Рисунок 37">
            <a:extLst>
              <a:ext uri="{FF2B5EF4-FFF2-40B4-BE49-F238E27FC236}">
                <a16:creationId xmlns:a16="http://schemas.microsoft.com/office/drawing/2014/main" id="{798D14D2-008C-48AC-AB67-09F951ACBA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86287" y="9747600"/>
            <a:ext cx="657225" cy="168781"/>
          </a:xfrm>
          <a:prstGeom prst="rect">
            <a:avLst/>
          </a:prstGeom>
        </xdr:spPr>
      </xdr:pic>
    </xdr:grpSp>
    <xdr:clientData/>
  </xdr:oneCellAnchor>
  <xdr:oneCellAnchor>
    <xdr:from>
      <xdr:col>0</xdr:col>
      <xdr:colOff>394516</xdr:colOff>
      <xdr:row>62</xdr:row>
      <xdr:rowOff>6803</xdr:rowOff>
    </xdr:from>
    <xdr:ext cx="5716905" cy="2971600"/>
    <xdr:grpSp>
      <xdr:nvGrpSpPr>
        <xdr:cNvPr id="39"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AB49B713-26D0-47B3-BEEB-ABD89E1E26AD}"/>
            </a:ext>
          </a:extLst>
        </xdr:cNvPr>
        <xdr:cNvGrpSpPr/>
      </xdr:nvGrpSpPr>
      <xdr:grpSpPr>
        <a:xfrm>
          <a:off x="394516" y="12389303"/>
          <a:ext cx="5716905" cy="2971600"/>
          <a:chOff x="0" y="1"/>
          <a:chExt cx="5695950" cy="3005750"/>
        </a:xfrm>
      </xdr:grpSpPr>
      <xdr:sp macro="" textlink="">
        <xdr:nvSpPr>
          <xdr:cNvPr id="40" name="Прямоугольник 39" descr="Фоновый режим">
            <a:extLst>
              <a:ext uri="{FF2B5EF4-FFF2-40B4-BE49-F238E27FC236}">
                <a16:creationId xmlns:a16="http://schemas.microsoft.com/office/drawing/2014/main" id="{C84A9600-6612-4DA6-ABC6-2F42089C435E}"/>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1" name="Шаг" descr="Дополнительные сведения в Интернете">
            <a:extLst>
              <a:ext uri="{FF2B5EF4-FFF2-40B4-BE49-F238E27FC236}">
                <a16:creationId xmlns:a16="http://schemas.microsoft.com/office/drawing/2014/main" id="{8F61E73B-659E-44C4-A57D-719696246AD2}"/>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42" name="Прямая соединительная линия 41" descr="Декоративная линия">
            <a:extLst>
              <a:ext uri="{FF2B5EF4-FFF2-40B4-BE49-F238E27FC236}">
                <a16:creationId xmlns:a16="http://schemas.microsoft.com/office/drawing/2014/main" id="{9AC27DD1-5781-426B-ADE2-C330667F83E9}"/>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Кнопка «Далее»" descr="Кнопка «В начало страницы» с гиперссылкой на ячейку A1">
            <a:hlinkClick xmlns:r="http://schemas.openxmlformats.org/officeDocument/2006/relationships" r:id="rId4" tooltip="Выберите, чтобы вернуться в ячейку A1 на этом листе"/>
            <a:extLst>
              <a:ext uri="{FF2B5EF4-FFF2-40B4-BE49-F238E27FC236}">
                <a16:creationId xmlns:a16="http://schemas.microsoft.com/office/drawing/2014/main" id="{1F51831F-EB60-44BE-A4A4-6951B9AB1175}"/>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44" name="Прямая соединительная линия 43" descr="Декоративная линия">
            <a:extLst>
              <a:ext uri="{FF2B5EF4-FFF2-40B4-BE49-F238E27FC236}">
                <a16:creationId xmlns:a16="http://schemas.microsoft.com/office/drawing/2014/main" id="{749B2FA4-4337-46E1-8296-9F4F6BA3257A}"/>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E2891847-7BF3-44F3-B7DE-8083DC80146E}"/>
              </a:ext>
            </a:extLst>
          </xdr:cNvPr>
          <xdr:cNvSpPr/>
        </xdr:nvSpPr>
        <xdr:spPr>
          <a:xfrm>
            <a:off x="3882209" y="2360603"/>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46" name="Шаг" descr="Гиперссылка на веб-страницу «Создание сводной таблицы для анализа данных листа»">
            <a:hlinkClick xmlns:r="http://schemas.openxmlformats.org/officeDocument/2006/relationships" r:id="rId5" tooltip="Сведения в Интернете о создании сводной таблицы для анализа данных листа"/>
            <a:extLst>
              <a:ext uri="{FF2B5EF4-FFF2-40B4-BE49-F238E27FC236}">
                <a16:creationId xmlns:a16="http://schemas.microsoft.com/office/drawing/2014/main" id="{463EA498-7911-4690-BF4C-248F5713CE5D}"/>
              </a:ext>
            </a:extLst>
          </xdr:cNvPr>
          <xdr:cNvSpPr txBox="1"/>
        </xdr:nvSpPr>
        <xdr:spPr>
          <a:xfrm>
            <a:off x="638782" y="794848"/>
            <a:ext cx="4680000" cy="36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сводной таблицы для анализа данных листа</a:t>
            </a:r>
          </a:p>
        </xdr:txBody>
      </xdr:sp>
      <xdr:pic>
        <xdr:nvPicPr>
          <xdr:cNvPr id="47"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776B7126-4A48-402F-BCF0-EE03D6F0E6C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48" name="Шаг" descr="Гиперссылка на веб-страницу «Упорядочение полей сводной таблицы с помощью списка полей»">
            <a:hlinkClick xmlns:r="http://schemas.openxmlformats.org/officeDocument/2006/relationships" r:id="rId8" tooltip="Сведения в Интернете об упорядочении полей сводной таблицы с помощью списка полей"/>
            <a:extLst>
              <a:ext uri="{FF2B5EF4-FFF2-40B4-BE49-F238E27FC236}">
                <a16:creationId xmlns:a16="http://schemas.microsoft.com/office/drawing/2014/main" id="{E4738D03-6A6C-43E3-BEDF-C5EE81EE560F}"/>
              </a:ext>
            </a:extLst>
          </xdr:cNvPr>
          <xdr:cNvSpPr txBox="1"/>
        </xdr:nvSpPr>
        <xdr:spPr>
          <a:xfrm>
            <a:off x="638783" y="1259455"/>
            <a:ext cx="4680000" cy="36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Упорядочение полей сводной таблицы с помощью списка полей</a:t>
            </a:r>
          </a:p>
        </xdr:txBody>
      </xdr:sp>
      <xdr:pic>
        <xdr:nvPicPr>
          <xdr:cNvPr id="49"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68F26349-4949-4AA6-BC6A-41EE690892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oneCellAnchor>
  <xdr:oneCellAnchor>
    <xdr:from>
      <xdr:col>2</xdr:col>
      <xdr:colOff>276225</xdr:colOff>
      <xdr:row>9</xdr:row>
      <xdr:rowOff>165566</xdr:rowOff>
    </xdr:from>
    <xdr:ext cx="1429752" cy="669195"/>
    <xdr:grpSp>
      <xdr:nvGrpSpPr>
        <xdr:cNvPr id="50" name="Стрелка «Сводная таблица»" descr="Стрелка, указывающая на сводную таблицу">
          <a:extLst>
            <a:ext uri="{FF2B5EF4-FFF2-40B4-BE49-F238E27FC236}">
              <a16:creationId xmlns:a16="http://schemas.microsoft.com/office/drawing/2014/main" id="{E853EE91-C6C1-4CBF-A54F-57A4557C337D}"/>
            </a:ext>
          </a:extLst>
        </xdr:cNvPr>
        <xdr:cNvGrpSpPr/>
      </xdr:nvGrpSpPr>
      <xdr:grpSpPr>
        <a:xfrm>
          <a:off x="6829425" y="2451566"/>
          <a:ext cx="1429752" cy="669195"/>
          <a:chOff x="6810375" y="2584916"/>
          <a:chExt cx="1404987" cy="669195"/>
        </a:xfrm>
      </xdr:grpSpPr>
      <xdr:sp macro="" textlink="">
        <xdr:nvSpPr>
          <xdr:cNvPr id="51" name="Дуга 50" descr="Стрелка">
            <a:extLst>
              <a:ext uri="{FF2B5EF4-FFF2-40B4-BE49-F238E27FC236}">
                <a16:creationId xmlns:a16="http://schemas.microsoft.com/office/drawing/2014/main" id="{71346C61-C5FD-4714-857A-E86474BABF03}"/>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52" name="Шаг" descr="Сводная таблица">
            <a:extLst>
              <a:ext uri="{FF2B5EF4-FFF2-40B4-BE49-F238E27FC236}">
                <a16:creationId xmlns:a16="http://schemas.microsoft.com/office/drawing/2014/main" id="{C7C5FD70-BE6C-4F1B-B396-E47918F5DB47}"/>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Сводная таблица</a:t>
            </a:r>
          </a:p>
        </xdr:txBody>
      </xdr:sp>
    </xdr:grp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202165</xdr:colOff>
      <xdr:row>14</xdr:row>
      <xdr:rowOff>83872</xdr:rowOff>
    </xdr:from>
    <xdr:ext cx="8809606" cy="0"/>
    <xdr:cxnSp macro="">
      <xdr:nvCxnSpPr>
        <xdr:cNvPr id="2" name="Прямая соединительная линия 1" descr="Декоративная линия">
          <a:extLst>
            <a:ext uri="{FF2B5EF4-FFF2-40B4-BE49-F238E27FC236}">
              <a16:creationId xmlns:a16="http://schemas.microsoft.com/office/drawing/2014/main" id="{62238268-AA85-4A42-A7B6-BDFD8A6BCEA6}"/>
            </a:ext>
          </a:extLst>
        </xdr:cNvPr>
        <xdr:cNvCxnSpPr/>
      </xdr:nvCxnSpPr>
      <xdr:spPr>
        <a:xfrm>
          <a:off x="811765" y="2644192"/>
          <a:ext cx="880960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161926</xdr:colOff>
      <xdr:row>0</xdr:row>
      <xdr:rowOff>285750</xdr:rowOff>
    </xdr:from>
    <xdr:ext cx="9583731" cy="5730552"/>
    <xdr:grpSp>
      <xdr:nvGrpSpPr>
        <xdr:cNvPr id="3" name="Группа 2" descr="Есть еще вопросы об Excel?&#10;Нажмите кнопку «Помощник» и введите запрос.&#10;Это еще не все. Существует множество других способов упростить работу.&#10;LinkedIn Learning&#10;Видеокурсы для всех уровней: от новичка до продвинутого пользователя. Занимайтесь в своем темпе.&#10;Сообщество&#10;Задавайте вопросы и общайтесь с другими фанатами Excel.&#10;Что нового?&#10;Мы постоянно добавляем новые функции в рамках вашей подписки.&#10;Отправить отзыв об этом ознакомительном туре">
          <a:extLst>
            <a:ext uri="{FF2B5EF4-FFF2-40B4-BE49-F238E27FC236}">
              <a16:creationId xmlns:a16="http://schemas.microsoft.com/office/drawing/2014/main" id="{2FCE518D-1074-4DA2-BF49-8CA06790C88F}"/>
            </a:ext>
          </a:extLst>
        </xdr:cNvPr>
        <xdr:cNvGrpSpPr/>
      </xdr:nvGrpSpPr>
      <xdr:grpSpPr>
        <a:xfrm>
          <a:off x="161926" y="285750"/>
          <a:ext cx="9583731" cy="5730552"/>
          <a:chOff x="161926" y="285750"/>
          <a:chExt cx="9309411" cy="5730552"/>
        </a:xfrm>
      </xdr:grpSpPr>
      <xdr:grpSp>
        <xdr:nvGrpSpPr>
          <xdr:cNvPr id="4" name="Группа 3" descr="Есть еще вопросы об Excel?&#10;Нажмите кнопку «Помощник» и введите запрос.&#10;Это еще не все. Существует множество других способов упростить работу.&#10;LinkedIn Learning&#10;Видеокурсы для всех уровней: от новичка до продвинутого пользователя. Занимайтесь в своем темпе.&#10;Сообщество&#10;Задавайте вопросы и общайтесь с другими фанатами Excel.&#10;Что нового?&#10;Мы постоянно добавляем новые функции в рамках вашей подписки.&#10;Отправить отзыв об этом ознакомительном туре">
            <a:extLst>
              <a:ext uri="{FF2B5EF4-FFF2-40B4-BE49-F238E27FC236}">
                <a16:creationId xmlns:a16="http://schemas.microsoft.com/office/drawing/2014/main" id="{0AFCB788-5533-40F7-BB50-9F1EEDA9F89B}"/>
              </a:ext>
            </a:extLst>
          </xdr:cNvPr>
          <xdr:cNvGrpSpPr/>
        </xdr:nvGrpSpPr>
        <xdr:grpSpPr>
          <a:xfrm>
            <a:off x="161926" y="285750"/>
            <a:ext cx="9309411" cy="5730552"/>
            <a:chOff x="161926" y="285750"/>
            <a:chExt cx="9309411" cy="5730552"/>
          </a:xfrm>
        </xdr:grpSpPr>
        <xdr:grpSp>
          <xdr:nvGrpSpPr>
            <xdr:cNvPr id="13" name="Группа 12">
              <a:extLst>
                <a:ext uri="{FF2B5EF4-FFF2-40B4-BE49-F238E27FC236}">
                  <a16:creationId xmlns:a16="http://schemas.microsoft.com/office/drawing/2014/main" id="{D129620B-0162-4D7D-9D8A-6A4C8F42AF3F}"/>
                </a:ext>
              </a:extLst>
            </xdr:cNvPr>
            <xdr:cNvGrpSpPr/>
          </xdr:nvGrpSpPr>
          <xdr:grpSpPr>
            <a:xfrm>
              <a:off x="161926" y="285750"/>
              <a:ext cx="9309411" cy="5730552"/>
              <a:chOff x="161926" y="285750"/>
              <a:chExt cx="9309411" cy="5730552"/>
            </a:xfrm>
          </xdr:grpSpPr>
          <xdr:sp macro="" textlink="">
            <xdr:nvSpPr>
              <xdr:cNvPr id="25" name="Прямоугольник 24" descr="Фоновый режим">
                <a:extLst>
                  <a:ext uri="{FF2B5EF4-FFF2-40B4-BE49-F238E27FC236}">
                    <a16:creationId xmlns:a16="http://schemas.microsoft.com/office/drawing/2014/main" id="{3D9ECC1C-BBE0-49B3-811A-5B09A6D8AA23}"/>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Прямоугольник 25" descr="Фоновый режим">
                <a:extLst>
                  <a:ext uri="{FF2B5EF4-FFF2-40B4-BE49-F238E27FC236}">
                    <a16:creationId xmlns:a16="http://schemas.microsoft.com/office/drawing/2014/main" id="{BF78F75F-3311-4A8A-AE54-BA59446DBACC}"/>
                  </a:ext>
                </a:extLst>
              </xdr:cNvPr>
              <xdr:cNvSpPr/>
            </xdr:nvSpPr>
            <xdr:spPr>
              <a:xfrm>
                <a:off x="161926" y="1304286"/>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Приветственное сообщение" descr="Это еще не все. Существует множество других способов упростить работу.">
              <a:extLst>
                <a:ext uri="{FF2B5EF4-FFF2-40B4-BE49-F238E27FC236}">
                  <a16:creationId xmlns:a16="http://schemas.microsoft.com/office/drawing/2014/main" id="{85B2C110-6BD2-4CBF-94ED-9222BAE27ED9}"/>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Это еще не все. Есть чему поучиться с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Приветственное сообщение" descr="Есть еще вопросы об Excel?">
              <a:extLst>
                <a:ext uri="{FF2B5EF4-FFF2-40B4-BE49-F238E27FC236}">
                  <a16:creationId xmlns:a16="http://schemas.microsoft.com/office/drawing/2014/main" id="{777E72CC-E52D-4031-8395-E2698E7D1D92}"/>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2600" b="0" i="0" baseline="0">
                  <a:solidFill>
                    <a:schemeClr val="bg1"/>
                  </a:solidFill>
                  <a:effectLst/>
                  <a:latin typeface="Segoe UI Light" pitchFamily="34" charset="0"/>
                  <a:ea typeface="Segoe UI" pitchFamily="34" charset="0"/>
                  <a:cs typeface="Segoe UI" pitchFamily="34" charset="0"/>
                </a:rPr>
                <a:t>Есть еще вопросы об Excel?</a:t>
              </a:r>
              <a:endParaRPr lang="en-US" sz="2600" b="0">
                <a:latin typeface="Segoe UI Light" pitchFamily="34" charset="0"/>
                <a:ea typeface="Segoe UI" pitchFamily="34" charset="0"/>
                <a:cs typeface="Segoe UI" pitchFamily="34" charset="0"/>
              </a:endParaRPr>
            </a:p>
          </xdr:txBody>
        </xdr:sp>
        <xdr:pic>
          <xdr:nvPicPr>
            <xdr:cNvPr id="16" name="Рисунок 15" descr="Кнопка «Помощник»">
              <a:extLst>
                <a:ext uri="{FF2B5EF4-FFF2-40B4-BE49-F238E27FC236}">
                  <a16:creationId xmlns:a16="http://schemas.microsoft.com/office/drawing/2014/main" id="{6F0A3874-428E-4208-BC6C-A4DC74C53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6890" y="1468036"/>
              <a:ext cx="1012148" cy="942779"/>
            </a:xfrm>
            <a:prstGeom prst="rect">
              <a:avLst/>
            </a:prstGeom>
          </xdr:spPr>
        </xdr:pic>
        <xdr:sp macro="" textlink="">
          <xdr:nvSpPr>
            <xdr:cNvPr id="17" name="Приветственное сообщение" descr="Нажмите кнопку «Помощник» и введите запрос.">
              <a:extLst>
                <a:ext uri="{FF2B5EF4-FFF2-40B4-BE49-F238E27FC236}">
                  <a16:creationId xmlns:a16="http://schemas.microsoft.com/office/drawing/2014/main" id="{33F53988-0C67-46F3-A3AC-02478E942963}"/>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Нажмите кнопку </a:t>
              </a:r>
              <a:r>
                <a:rPr lang="ru"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Помощник                  </a:t>
              </a:r>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и введите запрос.</a:t>
              </a:r>
            </a:p>
          </xdr:txBody>
        </xdr:sp>
        <xdr:pic>
          <xdr:nvPicPr>
            <xdr:cNvPr id="18" name="Рисунок 17">
              <a:extLst>
                <a:ext uri="{FF2B5EF4-FFF2-40B4-BE49-F238E27FC236}">
                  <a16:creationId xmlns:a16="http://schemas.microsoft.com/office/drawing/2014/main" id="{9B49362A-B272-4DD4-9F09-0E3D09BA16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3103" y="1844959"/>
              <a:ext cx="2262661" cy="769703"/>
            </a:xfrm>
            <a:prstGeom prst="rect">
              <a:avLst/>
            </a:prstGeom>
          </xdr:spPr>
        </xdr:pic>
        <xdr:cxnSp macro="">
          <xdr:nvCxnSpPr>
            <xdr:cNvPr id="19" name="Прямая соединительная линия 18" descr="Декоративная линия">
              <a:extLst>
                <a:ext uri="{FF2B5EF4-FFF2-40B4-BE49-F238E27FC236}">
                  <a16:creationId xmlns:a16="http://schemas.microsoft.com/office/drawing/2014/main" id="{5430075D-E59B-4895-A947-D95F7367EAB6}"/>
                </a:ext>
              </a:extLst>
            </xdr:cNvPr>
            <xdr:cNvCxnSpPr/>
          </xdr:nvCxnSpPr>
          <xdr:spPr>
            <a:xfrm>
              <a:off x="792715" y="4893114"/>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Надпись 38" descr="Дополнительные сведения">
              <a:hlinkClick xmlns:r="http://schemas.openxmlformats.org/officeDocument/2006/relationships" r:id="rId3" tooltip="Подробнее"/>
              <a:extLst>
                <a:ext uri="{FF2B5EF4-FFF2-40B4-BE49-F238E27FC236}">
                  <a16:creationId xmlns:a16="http://schemas.microsoft.com/office/drawing/2014/main" id="{EDEBDF10-B65A-43C7-9A68-9E2761EDE5EA}"/>
                </a:ext>
              </a:extLst>
            </xdr:cNvPr>
            <xdr:cNvSpPr txBox="1"/>
          </xdr:nvSpPr>
          <xdr:spPr>
            <a:xfrm>
              <a:off x="2176922" y="4330350"/>
              <a:ext cx="21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Дополнительные сведения</a:t>
              </a:r>
              <a:r>
                <a:rPr lang="ru-RU" sz="1200" u="sng" baseline="0">
                  <a:solidFill>
                    <a:srgbClr val="217346"/>
                  </a:solidFill>
                  <a:effectLst/>
                  <a:latin typeface="Segoe UI Semibold" panose="020B0702040204020203" pitchFamily="34" charset="0"/>
                  <a:ea typeface="+mn-ea"/>
                  <a:cs typeface="Segoe UI Semibold" panose="020B0702040204020203" pitchFamily="34" charset="0"/>
                </a:rPr>
                <a:t> (только на английском)</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1" name="Надпись 39" descr="Дополнительные сведения">
              <a:hlinkClick xmlns:r="http://schemas.openxmlformats.org/officeDocument/2006/relationships" r:id="rId4" tooltip="Подробнее"/>
              <a:extLst>
                <a:ext uri="{FF2B5EF4-FFF2-40B4-BE49-F238E27FC236}">
                  <a16:creationId xmlns:a16="http://schemas.microsoft.com/office/drawing/2014/main" id="{CA6F4427-02E1-4F44-8501-85C07CD3E694}"/>
                </a:ext>
              </a:extLst>
            </xdr:cNvPr>
            <xdr:cNvSpPr txBox="1"/>
          </xdr:nvSpPr>
          <xdr:spPr>
            <a:xfrm>
              <a:off x="5833817" y="4330349"/>
              <a:ext cx="21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Дополнительные сведения</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2" name="Надпись 47" descr="Сообщество&#10;Задавайте вопросы и общайтесь с другими фанатами Excel.">
              <a:extLst>
                <a:ext uri="{FF2B5EF4-FFF2-40B4-BE49-F238E27FC236}">
                  <a16:creationId xmlns:a16="http://schemas.microsoft.com/office/drawing/2014/main" id="{1B3D1677-D488-43EF-9FE6-3D94A1F1C326}"/>
                </a:ext>
              </a:extLst>
            </xdr:cNvPr>
            <xdr:cNvSpPr txBox="1"/>
          </xdr:nvSpPr>
          <xdr:spPr>
            <a:xfrm>
              <a:off x="2176922" y="3324224"/>
              <a:ext cx="1620000"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Сообщество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Задавайте вопросы и общайтесь с другими фанатами Excel.</a:t>
              </a:r>
            </a:p>
          </xdr:txBody>
        </xdr:sp>
        <xdr:sp macro="" textlink="">
          <xdr:nvSpPr>
            <xdr:cNvPr id="23" name="Надпись 34" descr="Что нового?&#10;Подписчики Office 365 постоянно получают обновления и новые функции.">
              <a:extLst>
                <a:ext uri="{FF2B5EF4-FFF2-40B4-BE49-F238E27FC236}">
                  <a16:creationId xmlns:a16="http://schemas.microsoft.com/office/drawing/2014/main" id="{01DF0DFD-C7DB-4B9B-92E7-58FD05A05C95}"/>
                </a:ext>
              </a:extLst>
            </xdr:cNvPr>
            <xdr:cNvSpPr txBox="1"/>
          </xdr:nvSpPr>
          <xdr:spPr>
            <a:xfrm>
              <a:off x="5781676" y="3324225"/>
              <a:ext cx="2160000"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Что нового?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Подписчики Office 365 постоянно получают обновления и новые функции.</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4" name="Рисунок 23" descr="Сообщество">
              <a:extLst>
                <a:ext uri="{FF2B5EF4-FFF2-40B4-BE49-F238E27FC236}">
                  <a16:creationId xmlns:a16="http://schemas.microsoft.com/office/drawing/2014/main" id="{7DB40F61-9849-44F5-857D-10730ABF59AE}"/>
                </a:ext>
              </a:extLst>
            </xdr:cNvPr>
            <xdr:cNvPicPr>
              <a:picLocks noChangeAspect="1"/>
            </xdr:cNvPicPr>
          </xdr:nvPicPr>
          <xdr:blipFill>
            <a:blip xmlns:r="http://schemas.openxmlformats.org/officeDocument/2006/relationships" r:embed="rId5"/>
            <a:stretch>
              <a:fillRect/>
            </a:stretch>
          </xdr:blipFill>
          <xdr:spPr>
            <a:xfrm>
              <a:off x="1238250" y="3467216"/>
              <a:ext cx="926984" cy="774603"/>
            </a:xfrm>
            <a:prstGeom prst="rect">
              <a:avLst/>
            </a:prstGeom>
          </xdr:spPr>
        </xdr:pic>
      </xdr:grpSp>
      <xdr:grpSp>
        <xdr:nvGrpSpPr>
          <xdr:cNvPr id="5" name="Группа 4" descr="Что нового?">
            <a:extLst>
              <a:ext uri="{FF2B5EF4-FFF2-40B4-BE49-F238E27FC236}">
                <a16:creationId xmlns:a16="http://schemas.microsoft.com/office/drawing/2014/main" id="{E551DD7C-FE0F-4B37-991D-C3ABEF1255B3}"/>
              </a:ext>
            </a:extLst>
          </xdr:cNvPr>
          <xdr:cNvGrpSpPr/>
        </xdr:nvGrpSpPr>
        <xdr:grpSpPr>
          <a:xfrm>
            <a:off x="4745913" y="3461037"/>
            <a:ext cx="974505" cy="786961"/>
            <a:chOff x="4745913" y="3592566"/>
            <a:chExt cx="974505" cy="786961"/>
          </a:xfrm>
        </xdr:grpSpPr>
        <xdr:pic>
          <xdr:nvPicPr>
            <xdr:cNvPr id="6" name="Графический объект 48" descr="Газета">
              <a:extLst>
                <a:ext uri="{FF2B5EF4-FFF2-40B4-BE49-F238E27FC236}">
                  <a16:creationId xmlns:a16="http://schemas.microsoft.com/office/drawing/2014/main" id="{AF1637C1-0622-4DC0-AD96-6479EB15A0F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901526" y="3769928"/>
              <a:ext cx="669283" cy="609599"/>
            </a:xfrm>
            <a:prstGeom prst="rect">
              <a:avLst/>
            </a:prstGeom>
          </xdr:spPr>
        </xdr:pic>
        <xdr:grpSp>
          <xdr:nvGrpSpPr>
            <xdr:cNvPr id="7" name="Группа 6" descr="Расходящиеся линии">
              <a:extLst>
                <a:ext uri="{FF2B5EF4-FFF2-40B4-BE49-F238E27FC236}">
                  <a16:creationId xmlns:a16="http://schemas.microsoft.com/office/drawing/2014/main" id="{218C5917-FE76-4C93-992C-6E7CDE749E66}"/>
                </a:ext>
              </a:extLst>
            </xdr:cNvPr>
            <xdr:cNvGrpSpPr/>
          </xdr:nvGrpSpPr>
          <xdr:grpSpPr>
            <a:xfrm>
              <a:off x="4745913" y="3592566"/>
              <a:ext cx="974505" cy="414995"/>
              <a:chOff x="4745913" y="3592566"/>
              <a:chExt cx="974505" cy="414995"/>
            </a:xfrm>
          </xdr:grpSpPr>
          <xdr:cxnSp macro="">
            <xdr:nvCxnSpPr>
              <xdr:cNvPr id="8" name="Прямая соединительная линия 7" descr="Линия">
                <a:extLst>
                  <a:ext uri="{FF2B5EF4-FFF2-40B4-BE49-F238E27FC236}">
                    <a16:creationId xmlns:a16="http://schemas.microsoft.com/office/drawing/2014/main" id="{18352C50-4EDE-498F-AB7B-8C340EA13C61}"/>
                  </a:ext>
                </a:extLst>
              </xdr:cNvPr>
              <xdr:cNvCxnSpPr/>
            </xdr:nvCxnSpPr>
            <xdr:spPr>
              <a:xfrm>
                <a:off x="482588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descr="Линия">
                <a:extLst>
                  <a:ext uri="{FF2B5EF4-FFF2-40B4-BE49-F238E27FC236}">
                    <a16:creationId xmlns:a16="http://schemas.microsoft.com/office/drawing/2014/main" id="{6F2E7EB4-D572-4B9F-90FE-59B9AC0452D9}"/>
                  </a:ext>
                </a:extLst>
              </xdr:cNvPr>
              <xdr:cNvCxnSpPr/>
            </xdr:nvCxnSpPr>
            <xdr:spPr>
              <a:xfrm>
                <a:off x="520032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Прямая соединительная линия 9" descr="Линия">
                <a:extLst>
                  <a:ext uri="{FF2B5EF4-FFF2-40B4-BE49-F238E27FC236}">
                    <a16:creationId xmlns:a16="http://schemas.microsoft.com/office/drawing/2014/main" id="{974220EE-D1B2-4EB4-9CFB-FB44A42CF75C}"/>
                  </a:ext>
                </a:extLst>
              </xdr:cNvPr>
              <xdr:cNvCxnSpPr/>
            </xdr:nvCxnSpPr>
            <xdr:spPr>
              <a:xfrm flipH="1">
                <a:off x="548278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Прямая соединительная линия 10" descr="Линия">
                <a:extLst>
                  <a:ext uri="{FF2B5EF4-FFF2-40B4-BE49-F238E27FC236}">
                    <a16:creationId xmlns:a16="http://schemas.microsoft.com/office/drawing/2014/main" id="{FAF99840-2D5E-485C-8426-84AEF08D26E3}"/>
                  </a:ext>
                </a:extLst>
              </xdr:cNvPr>
              <xdr:cNvCxnSpPr/>
            </xdr:nvCxnSpPr>
            <xdr:spPr>
              <a:xfrm rot="5400000">
                <a:off x="481932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Прямая соединительная линия 11" descr="Линия">
                <a:extLst>
                  <a:ext uri="{FF2B5EF4-FFF2-40B4-BE49-F238E27FC236}">
                    <a16:creationId xmlns:a16="http://schemas.microsoft.com/office/drawing/2014/main" id="{AC40AE0A-3515-49B4-B2C4-830C9B497674}"/>
                  </a:ext>
                </a:extLst>
              </xdr:cNvPr>
              <xdr:cNvCxnSpPr/>
            </xdr:nvCxnSpPr>
            <xdr:spPr>
              <a:xfrm rot="5400000">
                <a:off x="564701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684846</xdr:colOff>
      <xdr:row>40</xdr:row>
      <xdr:rowOff>89000</xdr:rowOff>
    </xdr:from>
    <xdr:to>
      <xdr:col>5</xdr:col>
      <xdr:colOff>760446</xdr:colOff>
      <xdr:row>41</xdr:row>
      <xdr:rowOff>86653</xdr:rowOff>
    </xdr:to>
    <xdr:pic>
      <xdr:nvPicPr>
        <xdr:cNvPr id="2" name="Рисунок строки состояния">
          <a:extLst>
            <a:ext uri="{FF2B5EF4-FFF2-40B4-BE49-F238E27FC236}">
              <a16:creationId xmlns:a16="http://schemas.microsoft.com/office/drawing/2014/main" id="{192C6ECD-818B-4E9F-AF1D-EF0C0CF8CD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9166" y="7404200"/>
          <a:ext cx="1096680" cy="180533"/>
        </a:xfrm>
        <a:prstGeom prst="rect">
          <a:avLst/>
        </a:prstGeom>
      </xdr:spPr>
    </xdr:pic>
    <xdr:clientData/>
  </xdr:twoCellAnchor>
  <xdr:oneCellAnchor>
    <xdr:from>
      <xdr:col>0</xdr:col>
      <xdr:colOff>323850</xdr:colOff>
      <xdr:row>94</xdr:row>
      <xdr:rowOff>0</xdr:rowOff>
    </xdr:from>
    <xdr:ext cx="5716904" cy="3863975"/>
    <xdr:grpSp>
      <xdr:nvGrpSpPr>
        <xdr:cNvPr id="3"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A8046A51-BE4E-47D7-B7BF-A706D4A10A6D}"/>
            </a:ext>
          </a:extLst>
        </xdr:cNvPr>
        <xdr:cNvGrpSpPr/>
      </xdr:nvGrpSpPr>
      <xdr:grpSpPr>
        <a:xfrm>
          <a:off x="323850" y="18478500"/>
          <a:ext cx="5716904" cy="3863975"/>
          <a:chOff x="323850" y="16837043"/>
          <a:chExt cx="5737224" cy="3702054"/>
        </a:xfrm>
      </xdr:grpSpPr>
      <xdr:sp macro="" textlink="">
        <xdr:nvSpPr>
          <xdr:cNvPr id="4" name="Прямоугольник 3">
            <a:extLst>
              <a:ext uri="{FF2B5EF4-FFF2-40B4-BE49-F238E27FC236}">
                <a16:creationId xmlns:a16="http://schemas.microsoft.com/office/drawing/2014/main" id="{FD7F0B07-9A91-42E0-8ED1-1410CB3DC6B9}"/>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5" name="Шаг" descr="Дополнительные сведения в Интернете&#10;">
            <a:extLst>
              <a:ext uri="{FF2B5EF4-FFF2-40B4-BE49-F238E27FC236}">
                <a16:creationId xmlns:a16="http://schemas.microsoft.com/office/drawing/2014/main" id="{66184BB2-BDF8-4CC9-B819-F13F49321709}"/>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 name="Прямая соединительная линия 5" descr="Декоративная линия">
            <a:extLst>
              <a:ext uri="{FF2B5EF4-FFF2-40B4-BE49-F238E27FC236}">
                <a16:creationId xmlns:a16="http://schemas.microsoft.com/office/drawing/2014/main" id="{2FBB7C31-AAC4-49E4-B319-349F800D1883}"/>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Кнопка «Далее»" descr="Кнопка «В начало страницы» с гиперссылкой на ячейку A1">
            <a:hlinkClick xmlns:r="http://schemas.openxmlformats.org/officeDocument/2006/relationships" r:id="rId2" tooltip="Выберите, чтобы вернуться в ячейку A1 на этом листе"/>
            <a:extLst>
              <a:ext uri="{FF2B5EF4-FFF2-40B4-BE49-F238E27FC236}">
                <a16:creationId xmlns:a16="http://schemas.microsoft.com/office/drawing/2014/main" id="{9413C92D-79AC-4194-8307-B013C0434C17}"/>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8" name="Прямая соединительная линия 7" descr="Декоративная линия">
            <a:extLst>
              <a:ext uri="{FF2B5EF4-FFF2-40B4-BE49-F238E27FC236}">
                <a16:creationId xmlns:a16="http://schemas.microsoft.com/office/drawing/2014/main" id="{FA4D20DC-A7EA-49D6-BEDF-620C98BA80F3}"/>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Кнопка «Далее»" descr="Кнопка «Следующий шаг» с гиперссылкой на следующий лист">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E3A4846A-CF11-4E04-B0A2-174FFAA4D143}"/>
              </a:ext>
            </a:extLst>
          </xdr:cNvPr>
          <xdr:cNvSpPr/>
        </xdr:nvSpPr>
        <xdr:spPr>
          <a:xfrm>
            <a:off x="4246451" y="19942951"/>
            <a:ext cx="1559217"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 name="Шаг" descr="Гиперссылка на веб-страницу «Все о функции СУММ»&#10;&#10;">
            <a:hlinkClick xmlns:r="http://schemas.openxmlformats.org/officeDocument/2006/relationships" r:id="rId4" tooltip="Подробные сведения в Интернете о функции СУММ"/>
            <a:extLst>
              <a:ext uri="{FF2B5EF4-FFF2-40B4-BE49-F238E27FC236}">
                <a16:creationId xmlns:a16="http://schemas.microsoft.com/office/drawing/2014/main" id="{BD51ED13-2702-4ACD-9833-01FD5CD1AAF3}"/>
              </a:ext>
            </a:extLst>
          </xdr:cNvPr>
          <xdr:cNvSpPr txBox="1"/>
        </xdr:nvSpPr>
        <xdr:spPr>
          <a:xfrm>
            <a:off x="1003908" y="17606489"/>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СУММ</a:t>
            </a:r>
          </a:p>
        </xdr:txBody>
      </xdr:sp>
      <xdr:pic>
        <xdr:nvPicPr>
          <xdr:cNvPr id="11" name="Графический объект 22" descr="Стрелка">
            <a:hlinkClick xmlns:r="http://schemas.openxmlformats.org/officeDocument/2006/relationships" r:id="rId4" tooltip="Дополнительные сведения в Интернете"/>
            <a:extLst>
              <a:ext uri="{FF2B5EF4-FFF2-40B4-BE49-F238E27FC236}">
                <a16:creationId xmlns:a16="http://schemas.microsoft.com/office/drawing/2014/main" id="{0F32FE30-3720-4ED0-9B7B-CA5544925F87}"/>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2" name="Шаг" descr="Гиперссылка на веб-страницу «Все о функции СУММЕСЛИ»&#10;">
            <a:hlinkClick xmlns:r="http://schemas.openxmlformats.org/officeDocument/2006/relationships" r:id="rId7" tooltip="Подробные сведения в Интернете о функции СУММЕСЛИ"/>
            <a:extLst>
              <a:ext uri="{FF2B5EF4-FFF2-40B4-BE49-F238E27FC236}">
                <a16:creationId xmlns:a16="http://schemas.microsoft.com/office/drawing/2014/main" id="{5CA07866-2D4E-486B-AEF1-17D6B61AB223}"/>
              </a:ext>
            </a:extLst>
          </xdr:cNvPr>
          <xdr:cNvSpPr txBox="1"/>
        </xdr:nvSpPr>
        <xdr:spPr>
          <a:xfrm>
            <a:off x="1003906" y="18058396"/>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СУММЕСЛИ</a:t>
            </a:r>
          </a:p>
        </xdr:txBody>
      </xdr:sp>
      <xdr:pic>
        <xdr:nvPicPr>
          <xdr:cNvPr id="13"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7A548F0B-48B7-4CE8-B731-8805EDEE48A6}"/>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4" name="Шаг" descr="Гиперссылка на веб-страницу «Использование Excel в качестве калькулятора»&#10;">
            <a:hlinkClick xmlns:r="http://schemas.openxmlformats.org/officeDocument/2006/relationships" r:id="rId8" tooltip="Сведения в Интернете об использовании Excel в качестве калькулятора"/>
            <a:extLst>
              <a:ext uri="{FF2B5EF4-FFF2-40B4-BE49-F238E27FC236}">
                <a16:creationId xmlns:a16="http://schemas.microsoft.com/office/drawing/2014/main" id="{F546C307-E7CF-46D1-8585-92222FA9ECD0}"/>
              </a:ext>
            </a:extLst>
          </xdr:cNvPr>
          <xdr:cNvSpPr txBox="1"/>
        </xdr:nvSpPr>
        <xdr:spPr>
          <a:xfrm>
            <a:off x="1003906" y="18506516"/>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Использование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t>
            </a: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качестве калькулятора</a:t>
            </a:r>
          </a:p>
        </xdr:txBody>
      </xdr:sp>
      <xdr:pic>
        <xdr:nvPicPr>
          <xdr:cNvPr id="15"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82261397-D9EE-49C8-B434-4A82085760AE}"/>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6" name="Шаг" descr="Гиперссылка на веб-страницу «Бесплатные учебные веб-курсы по Excel»&#10;">
            <a:hlinkClick xmlns:r="http://schemas.openxmlformats.org/officeDocument/2006/relationships" r:id="rId10" tooltip="Сведения в Интернете о бесплатных учебных веб-курсах по Excel"/>
            <a:extLst>
              <a:ext uri="{FF2B5EF4-FFF2-40B4-BE49-F238E27FC236}">
                <a16:creationId xmlns:a16="http://schemas.microsoft.com/office/drawing/2014/main" id="{D622A354-AAA6-4485-A1DD-240720C3FF6F}"/>
              </a:ext>
            </a:extLst>
          </xdr:cNvPr>
          <xdr:cNvSpPr txBox="1"/>
        </xdr:nvSpPr>
        <xdr:spPr>
          <a:xfrm>
            <a:off x="1016607" y="18952686"/>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7"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8834F179-67AE-4C87-8B59-7E415741952D}"/>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oneCellAnchor>
  <xdr:oneCellAnchor>
    <xdr:from>
      <xdr:col>3</xdr:col>
      <xdr:colOff>876304</xdr:colOff>
      <xdr:row>77</xdr:row>
      <xdr:rowOff>185843</xdr:rowOff>
    </xdr:from>
    <xdr:ext cx="3652471" cy="1668879"/>
    <xdr:grpSp>
      <xdr:nvGrpSpPr>
        <xdr:cNvPr id="18" name="ПОЛЕЗНЫЕ СВЕДЕНИЯ" descr="ПОЛЕЗНЫЕ СВЕДЕНИЯ&#10;Дважды щелкните эту ячейку. Вы увидите, что формула изменилась. В частности, условие суммы имеет вид «&gt;=50», то есть больше или равно 50. Можно использовать другие операторы, например «&lt;=50», то есть меньше или равно 50. Также есть оператор «&lt;&gt; 50», что значит «не равно 50».&#10;">
          <a:extLst>
            <a:ext uri="{FF2B5EF4-FFF2-40B4-BE49-F238E27FC236}">
              <a16:creationId xmlns:a16="http://schemas.microsoft.com/office/drawing/2014/main" id="{473D6E89-5138-4D5C-B115-18A887D35C85}"/>
            </a:ext>
          </a:extLst>
        </xdr:cNvPr>
        <xdr:cNvGrpSpPr/>
      </xdr:nvGrpSpPr>
      <xdr:grpSpPr>
        <a:xfrm>
          <a:off x="8450584" y="15425843"/>
          <a:ext cx="3652471" cy="1668879"/>
          <a:chOff x="6778625" y="15514765"/>
          <a:chExt cx="3666209" cy="1602981"/>
        </a:xfrm>
      </xdr:grpSpPr>
      <xdr:sp macro="" textlink="">
        <xdr:nvSpPr>
          <xdr:cNvPr id="19" name="Шаг" descr="ПОЛЕЗНЫЕ СВЕДЕНИЯ&#10;Дважды щелкните эту ячейку. Вы увидите, что формула изменилась. В частности, условие суммы имеет вид «&gt;=50», то есть больше или равно 50. Можно использовать другие операторы, например «&lt;=50», то есть меньше или равно 50. Также есть оператор «&lt;&gt; 50», что значит «не равно 50».&#10;">
            <a:extLst>
              <a:ext uri="{FF2B5EF4-FFF2-40B4-BE49-F238E27FC236}">
                <a16:creationId xmlns:a16="http://schemas.microsoft.com/office/drawing/2014/main" id="{E11D8D27-AAD1-40C0-BEAD-644F6FD1ED8F}"/>
              </a:ext>
            </a:extLst>
          </xdr:cNvPr>
          <xdr:cNvSpPr txBox="1"/>
        </xdr:nvSpPr>
        <xdr:spPr>
          <a:xfrm>
            <a:off x="7042957" y="15665450"/>
            <a:ext cx="3401877" cy="1452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увидите, что формула изменилась. В частности, условие суммы имеет вид «&gt;=50», то есть больше или равно 50. Можно использовать другие операторы, например «&lt;=50», то есть </a:t>
            </a:r>
            <a:r>
              <a:rPr lang="ru" sz="1100" b="0" i="1" kern="1200" baseline="0">
                <a:solidFill>
                  <a:schemeClr val="dk1"/>
                </a:solidFill>
                <a:effectLst/>
                <a:latin typeface="+mn-lt"/>
                <a:ea typeface="+mn-ea"/>
                <a:cs typeface="+mn-cs"/>
              </a:rPr>
              <a:t>меньше или равно 50</a:t>
            </a:r>
            <a:r>
              <a:rPr lang="ru" sz="1100" b="0" i="0" kern="1200" baseline="0">
                <a:solidFill>
                  <a:schemeClr val="dk1"/>
                </a:solidFill>
                <a:effectLst/>
                <a:latin typeface="+mn-lt"/>
                <a:ea typeface="+mn-ea"/>
                <a:cs typeface="+mn-cs"/>
              </a:rPr>
              <a:t>. Также есть оператор «&lt;&gt; 50», что значит </a:t>
            </a:r>
            <a:r>
              <a:rPr lang="ru" sz="1100" b="0" i="1" kern="1200" baseline="0">
                <a:solidFill>
                  <a:schemeClr val="dk1"/>
                </a:solidFill>
                <a:effectLst/>
                <a:latin typeface="+mn-lt"/>
                <a:ea typeface="+mn-ea"/>
                <a:cs typeface="+mn-cs"/>
              </a:rPr>
              <a:t>«не равно 50»</a:t>
            </a:r>
            <a:r>
              <a:rPr lang="ru" sz="1100" b="0" i="0" kern="1200" baseline="0">
                <a:solidFill>
                  <a:schemeClr val="dk1"/>
                </a:solidFill>
                <a:effectLst/>
                <a:latin typeface="+mn-lt"/>
                <a:ea typeface="+mn-ea"/>
                <a:cs typeface="+mn-cs"/>
              </a:rPr>
              <a:t>. </a:t>
            </a:r>
            <a:endParaRPr lang="en-US" sz="1100">
              <a:effectLst/>
              <a:latin typeface="+mn-lt"/>
            </a:endParaRPr>
          </a:p>
        </xdr:txBody>
      </xdr:sp>
      <xdr:pic>
        <xdr:nvPicPr>
          <xdr:cNvPr id="20" name="Графический объект 147" descr="Очки">
            <a:extLst>
              <a:ext uri="{FF2B5EF4-FFF2-40B4-BE49-F238E27FC236}">
                <a16:creationId xmlns:a16="http://schemas.microsoft.com/office/drawing/2014/main" id="{605F96EA-A190-4BFF-AEA6-FAFCC437BD5F}"/>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665450"/>
            <a:ext cx="323347" cy="349115"/>
          </a:xfrm>
          <a:prstGeom prst="rect">
            <a:avLst/>
          </a:prstGeom>
        </xdr:spPr>
      </xdr:pic>
      <xdr:sp macro="" textlink="">
        <xdr:nvSpPr>
          <xdr:cNvPr id="21" name="Полилиния: фигура 20" descr="Стрелка">
            <a:extLst>
              <a:ext uri="{FF2B5EF4-FFF2-40B4-BE49-F238E27FC236}">
                <a16:creationId xmlns:a16="http://schemas.microsoft.com/office/drawing/2014/main" id="{4C4A8FE3-A999-4D5D-806D-77066A050D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oneCellAnchor>
  <xdr:oneCellAnchor>
    <xdr:from>
      <xdr:col>0</xdr:col>
      <xdr:colOff>347872</xdr:colOff>
      <xdr:row>70</xdr:row>
      <xdr:rowOff>437</xdr:rowOff>
    </xdr:from>
    <xdr:ext cx="5716905" cy="4356000"/>
    <xdr:grpSp>
      <xdr:nvGrpSpPr>
        <xdr:cNvPr id="22" name="Дополнительные сведения о функции СУММЕСЛИ" descr="Дополнительные сведения о функции СУММ &#10;С помощью нескольких описанных выше советов вы научились использовать функцию СУММ. Рассмотрим &#10;ее немного подробнее. Дважды щелкните желтую ячейку справа. Параллельно читайте приведенный ниже текст. &#10;Если бы функция СУММ могла говорить, вот что бы она сказала: &#10;Просуммируйте следующее: ...значения в &#10;ячейках D38, D39, D40 и 041. &#10;=СУММ(D38:D41) &#10;Вот еще один способ использования этой функции. &#10;Просуммируйте следующее: ...значение в ячейке 049, ...значения в ячейках G48, G49, G50 и G51, ...и 100&#10;=СУММ(D48;G48:G51;100) &#10;В формуле выше используются перечисленные ниже компоненты. &#10;Ссылка на отдельную ячейку, представляющая собой ее адрес или имя. D48 — этой ссылка на отдельную ячейку в приведенной выше формуле. &#10;Диапазон ячеек, который представляет собой ряд ячеек, начинающийся одной и заканчивающийся другой ячейкой. &#10;G48:G51 — диапазон ячеек в этой формуле. &#10;Константа. В этой формуле константа — число 100.">
          <a:extLst>
            <a:ext uri="{FF2B5EF4-FFF2-40B4-BE49-F238E27FC236}">
              <a16:creationId xmlns:a16="http://schemas.microsoft.com/office/drawing/2014/main" id="{465CBF11-E34C-40AC-BF27-250FFECE876B}"/>
            </a:ext>
          </a:extLst>
        </xdr:cNvPr>
        <xdr:cNvGrpSpPr/>
      </xdr:nvGrpSpPr>
      <xdr:grpSpPr>
        <a:xfrm>
          <a:off x="347872" y="13906937"/>
          <a:ext cx="5716905" cy="4356000"/>
          <a:chOff x="347872" y="13364012"/>
          <a:chExt cx="5695950" cy="4356000"/>
        </a:xfrm>
      </xdr:grpSpPr>
      <xdr:sp macro="" textlink="">
        <xdr:nvSpPr>
          <xdr:cNvPr id="23" name="Прямоугольник 22" descr="Фоновый режим">
            <a:extLst>
              <a:ext uri="{FF2B5EF4-FFF2-40B4-BE49-F238E27FC236}">
                <a16:creationId xmlns:a16="http://schemas.microsoft.com/office/drawing/2014/main" id="{57106845-D231-43D1-998A-F81C71388714}"/>
              </a:ext>
            </a:extLst>
          </xdr:cNvPr>
          <xdr:cNvSpPr/>
        </xdr:nvSpPr>
        <xdr:spPr>
          <a:xfrm>
            <a:off x="347872" y="13364012"/>
            <a:ext cx="5695950" cy="435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4" name="Прямая соединительная линия 23" descr="Декоративная линия">
            <a:extLst>
              <a:ext uri="{FF2B5EF4-FFF2-40B4-BE49-F238E27FC236}">
                <a16:creationId xmlns:a16="http://schemas.microsoft.com/office/drawing/2014/main" id="{0F18798A-C891-44CA-B570-B0E5AF2C00EE}"/>
              </a:ext>
            </a:extLst>
          </xdr:cNvPr>
          <xdr:cNvCxnSpPr>
            <a:cxnSpLocks/>
          </xdr:cNvCxnSpPr>
        </xdr:nvCxnSpPr>
        <xdr:spPr>
          <a:xfrm>
            <a:off x="579529" y="14332384"/>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 name="Прямая соединительная линия 24" descr="Декоративная линия">
            <a:extLst>
              <a:ext uri="{FF2B5EF4-FFF2-40B4-BE49-F238E27FC236}">
                <a16:creationId xmlns:a16="http://schemas.microsoft.com/office/drawing/2014/main" id="{BCBE7309-FF48-4C6C-8F00-782A99B82E62}"/>
              </a:ext>
            </a:extLst>
          </xdr:cNvPr>
          <xdr:cNvCxnSpPr>
            <a:cxnSpLocks/>
          </xdr:cNvCxnSpPr>
        </xdr:nvCxnSpPr>
        <xdr:spPr>
          <a:xfrm>
            <a:off x="579529" y="174992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Шаг" descr="Дополнительные сведения о функции СУММЕСЛИ">
            <a:extLst>
              <a:ext uri="{FF2B5EF4-FFF2-40B4-BE49-F238E27FC236}">
                <a16:creationId xmlns:a16="http://schemas.microsoft.com/office/drawing/2014/main" id="{AEF98D96-8B1F-4965-B012-9D531306F740}"/>
              </a:ext>
            </a:extLst>
          </xdr:cNvPr>
          <xdr:cNvSpPr txBox="1"/>
        </xdr:nvSpPr>
        <xdr:spPr>
          <a:xfrm>
            <a:off x="576376" y="13488151"/>
            <a:ext cx="5220000" cy="808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о функции СУММЕСЛИ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7" name="Шаг" descr="В верхней части листа также продемонстрирована функция СУММЕСЛИ. Она используется для суммирования итогов с учетом условия. Если бы функция СУММЕСЛИ могла говорить, вот что бы она сказала:&#10;">
            <a:extLst>
              <a:ext uri="{FF2B5EF4-FFF2-40B4-BE49-F238E27FC236}">
                <a16:creationId xmlns:a16="http://schemas.microsoft.com/office/drawing/2014/main" id="{AD5317FC-61C8-4171-921B-E6C4075FF910}"/>
              </a:ext>
            </a:extLst>
          </xdr:cNvPr>
          <xdr:cNvSpPr txBox="1"/>
        </xdr:nvSpPr>
        <xdr:spPr>
          <a:xfrm>
            <a:off x="553342" y="14419858"/>
            <a:ext cx="5303780" cy="677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листа также продемонстрирована функция СУММЕСЛИ. Она используется для суммирования итогов с учетом условия.</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бы функция СУММЕСЛИ могла говорить, вот что бы она сказала:</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8" name="Шаг" descr="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10;">
            <a:hlinkClick xmlns:r="http://schemas.openxmlformats.org/officeDocument/2006/relationships" r:id="rId14" tooltip="Переход к листу, посвященному сводным таблицам"/>
            <a:extLst>
              <a:ext uri="{FF2B5EF4-FFF2-40B4-BE49-F238E27FC236}">
                <a16:creationId xmlns:a16="http://schemas.microsoft.com/office/drawing/2014/main" id="{E5D6F13B-5D73-42E9-8D15-041F28A396AE}"/>
              </a:ext>
            </a:extLst>
          </xdr:cNvPr>
          <xdr:cNvSpPr txBox="1"/>
        </xdr:nvSpPr>
        <xdr:spPr>
          <a:xfrm>
            <a:off x="553342" y="16713171"/>
            <a:ext cx="5303780" cy="65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ПРИМЕЧАНИЕ.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вы</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часто применяете формулы СУММЕСЛИ, возможно, стоит воспользоваться сводной таблицей. </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Дополнительные сведения приведены на листе, посвященном сводным таблицам</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9" name="Надпись 100" descr="=СУММЕСЛИ(D73:D77;&quot;&gt;50&quot;)&#10;&#10;">
            <a:extLst>
              <a:ext uri="{FF2B5EF4-FFF2-40B4-BE49-F238E27FC236}">
                <a16:creationId xmlns:a16="http://schemas.microsoft.com/office/drawing/2014/main" id="{FC957DA9-FC42-4A52-A252-850CAB7A7974}"/>
              </a:ext>
            </a:extLst>
          </xdr:cNvPr>
          <xdr:cNvSpPr txBox="1"/>
        </xdr:nvSpPr>
        <xdr:spPr>
          <a:xfrm>
            <a:off x="541774" y="16306501"/>
            <a:ext cx="420167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effectLst/>
                <a:latin typeface="Courier New" panose="02070309020205020404" pitchFamily="49" charset="0"/>
                <a:ea typeface="Times New Roman" panose="02020603050405020304" pitchFamily="18" charset="0"/>
                <a:cs typeface="Courier New" panose="02070309020205020404" pitchFamily="49" charset="0"/>
              </a:rPr>
              <a:t>=СУММЕСЛИ(D73:D77;"&gt;50")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30" name="Левая скобка 113">
            <a:extLst>
              <a:ext uri="{FF2B5EF4-FFF2-40B4-BE49-F238E27FC236}">
                <a16:creationId xmlns:a16="http://schemas.microsoft.com/office/drawing/2014/main" id="{6A56DE5C-8B0C-483C-97F4-970C9A068B5E}"/>
              </a:ext>
            </a:extLst>
          </xdr:cNvPr>
          <xdr:cNvSpPr/>
        </xdr:nvSpPr>
        <xdr:spPr>
          <a:xfrm rot="5400000">
            <a:off x="1211804" y="15645590"/>
            <a:ext cx="197659" cy="12240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1" name="Текстовое поле 2" descr="Сложите несколько значений с учетом этого условия:&#10;">
            <a:extLst>
              <a:ext uri="{FF2B5EF4-FFF2-40B4-BE49-F238E27FC236}">
                <a16:creationId xmlns:a16="http://schemas.microsoft.com/office/drawing/2014/main" id="{5977741E-6288-473B-A055-8A7159A7869C}"/>
              </a:ext>
            </a:extLst>
          </xdr:cNvPr>
          <xdr:cNvSpPr txBox="1">
            <a:spLocks noChangeArrowheads="1"/>
          </xdr:cNvSpPr>
        </xdr:nvSpPr>
        <xdr:spPr bwMode="auto">
          <a:xfrm>
            <a:off x="693064" y="15108941"/>
            <a:ext cx="972000" cy="100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Сложим несколько значений с учетом этого условия:</a:t>
            </a:r>
          </a:p>
        </xdr:txBody>
      </xdr:sp>
      <xdr:sp macro="" textlink="">
        <xdr:nvSpPr>
          <xdr:cNvPr id="32" name="Левая скобка 115">
            <a:extLst>
              <a:ext uri="{FF2B5EF4-FFF2-40B4-BE49-F238E27FC236}">
                <a16:creationId xmlns:a16="http://schemas.microsoft.com/office/drawing/2014/main" id="{2F0631FA-423F-4D7F-8C8E-605A84041D8E}"/>
              </a:ext>
            </a:extLst>
          </xdr:cNvPr>
          <xdr:cNvSpPr/>
        </xdr:nvSpPr>
        <xdr:spPr>
          <a:xfrm rot="5400000">
            <a:off x="2501305" y="15715480"/>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3" name="Текстовое поле 2" descr="....Просмотрите эти ячейки...&#10; &#10;">
            <a:extLst>
              <a:ext uri="{FF2B5EF4-FFF2-40B4-BE49-F238E27FC236}">
                <a16:creationId xmlns:a16="http://schemas.microsoft.com/office/drawing/2014/main" id="{21B554C8-D8FA-413C-A747-4EF708E5240E}"/>
              </a:ext>
            </a:extLst>
          </xdr:cNvPr>
          <xdr:cNvSpPr txBox="1">
            <a:spLocks noChangeArrowheads="1"/>
          </xdr:cNvSpPr>
        </xdr:nvSpPr>
        <xdr:spPr bwMode="auto">
          <a:xfrm>
            <a:off x="1874003" y="15109226"/>
            <a:ext cx="1116000" cy="100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....Просмотрим эти ячейки...</a:t>
            </a:r>
          </a:p>
        </xdr:txBody>
      </xdr:sp>
      <xdr:sp macro="" textlink="">
        <xdr:nvSpPr>
          <xdr:cNvPr id="34" name="Текстовое поле 2" descr="...и если значение больше 50, добавьте его в сумму.&#10; &#10;">
            <a:extLst>
              <a:ext uri="{FF2B5EF4-FFF2-40B4-BE49-F238E27FC236}">
                <a16:creationId xmlns:a16="http://schemas.microsoft.com/office/drawing/2014/main" id="{32B8C388-ECC5-47BC-9431-E11050033290}"/>
              </a:ext>
            </a:extLst>
          </xdr:cNvPr>
          <xdr:cNvSpPr txBox="1">
            <a:spLocks noChangeArrowheads="1"/>
          </xdr:cNvSpPr>
        </xdr:nvSpPr>
        <xdr:spPr bwMode="auto">
          <a:xfrm>
            <a:off x="3146161" y="15109226"/>
            <a:ext cx="976295" cy="100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...и если значение больше 50, добавим его в сумму.</a:t>
            </a:r>
          </a:p>
        </xdr:txBody>
      </xdr:sp>
      <xdr:sp macro="" textlink="">
        <xdr:nvSpPr>
          <xdr:cNvPr id="35" name="Левая скобка 132">
            <a:extLst>
              <a:ext uri="{FF2B5EF4-FFF2-40B4-BE49-F238E27FC236}">
                <a16:creationId xmlns:a16="http://schemas.microsoft.com/office/drawing/2014/main" id="{CC5835F3-8B46-43FC-B0E3-0533F2449754}"/>
              </a:ext>
            </a:extLst>
          </xdr:cNvPr>
          <xdr:cNvSpPr/>
        </xdr:nvSpPr>
        <xdr:spPr>
          <a:xfrm rot="5400000">
            <a:off x="3557616" y="15870425"/>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oneCellAnchor>
  <xdr:oneCellAnchor>
    <xdr:from>
      <xdr:col>3</xdr:col>
      <xdr:colOff>104775</xdr:colOff>
      <xdr:row>53</xdr:row>
      <xdr:rowOff>53969</xdr:rowOff>
    </xdr:from>
    <xdr:ext cx="4751946" cy="1768476"/>
    <xdr:grpSp>
      <xdr:nvGrpSpPr>
        <xdr:cNvPr id="36" name="ВАЖНЫЕ СВЕДЕНИЯ" descr="ВАЖНЫЕ СВЕДЕНИЯ&#10;Дважды щелкните эту ячейку. Вы заметите число 100 в конце.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Вы легко заметите константу, которая не будет скрыта в формуле.&#10;">
          <a:extLst>
            <a:ext uri="{FF2B5EF4-FFF2-40B4-BE49-F238E27FC236}">
              <a16:creationId xmlns:a16="http://schemas.microsoft.com/office/drawing/2014/main" id="{BD31114C-42CA-4998-8EAE-55DA97348F88}"/>
            </a:ext>
          </a:extLst>
        </xdr:cNvPr>
        <xdr:cNvGrpSpPr/>
      </xdr:nvGrpSpPr>
      <xdr:grpSpPr>
        <a:xfrm>
          <a:off x="7679055" y="10721969"/>
          <a:ext cx="4751946" cy="1768476"/>
          <a:chOff x="6788150" y="10960177"/>
          <a:chExt cx="4828099" cy="1708073"/>
        </a:xfrm>
      </xdr:grpSpPr>
      <xdr:sp macro="" textlink="">
        <xdr:nvSpPr>
          <xdr:cNvPr id="37" name="Инструкция" descr="ВАЖНЫЕ СВЕДЕНИЯ&#10;Дважды щелкните эту ячейку. Вы заметите число 100 в конце.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10;">
            <a:extLst>
              <a:ext uri="{FF2B5EF4-FFF2-40B4-BE49-F238E27FC236}">
                <a16:creationId xmlns:a16="http://schemas.microsoft.com/office/drawing/2014/main" id="{36921132-F1D1-4495-AE8D-7018F6D739C1}"/>
              </a:ext>
            </a:extLst>
          </xdr:cNvPr>
          <xdr:cNvSpPr txBox="1"/>
        </xdr:nvSpPr>
        <xdr:spPr>
          <a:xfrm>
            <a:off x="7073899" y="11363325"/>
            <a:ext cx="454235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заметите число </a:t>
            </a:r>
            <a:r>
              <a:rPr lang="ru" sz="1100" b="0" i="1" kern="1200" baseline="0">
                <a:solidFill>
                  <a:schemeClr val="dk1"/>
                </a:solidFill>
                <a:effectLst/>
                <a:latin typeface="+mn-lt"/>
                <a:ea typeface="+mn-ea"/>
                <a:cs typeface="+mn-cs"/>
              </a:rPr>
              <a:t>100 </a:t>
            </a:r>
            <a:r>
              <a:rPr lang="ru" sz="1100" b="0" i="0" kern="1200" baseline="0">
                <a:solidFill>
                  <a:schemeClr val="dk1"/>
                </a:solidFill>
                <a:effectLst/>
                <a:latin typeface="+mn-lt"/>
                <a:ea typeface="+mn-ea"/>
                <a:cs typeface="+mn-cs"/>
              </a:rPr>
              <a:t>в конце. Хотя в формулу можно вставлять числа таким образом, делайте это только в исключительных случаях. Это число называется </a:t>
            </a:r>
            <a:r>
              <a:rPr lang="ru" sz="1100" b="1" i="0" kern="1200" baseline="0">
                <a:solidFill>
                  <a:schemeClr val="dk1"/>
                </a:solidFill>
                <a:effectLst/>
                <a:latin typeface="+mn-lt"/>
                <a:ea typeface="+mn-ea"/>
                <a:cs typeface="+mn-cs"/>
              </a:rPr>
              <a:t>константой</a:t>
            </a:r>
            <a:r>
              <a:rPr lang="ru" sz="1100" b="0" i="0" kern="1200" baseline="0">
                <a:solidFill>
                  <a:schemeClr val="dk1"/>
                </a:solidFill>
                <a:effectLst/>
                <a:latin typeface="+mn-lt"/>
                <a:ea typeface="+mn-ea"/>
                <a:cs typeface="+mn-cs"/>
              </a:rPr>
              <a:t>,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a:t>
            </a:r>
            <a:endParaRPr lang="en-US" sz="1100">
              <a:effectLst/>
            </a:endParaRPr>
          </a:p>
        </xdr:txBody>
      </xdr:sp>
      <xdr:pic>
        <xdr:nvPicPr>
          <xdr:cNvPr id="38" name="Лупа" descr="Лупа">
            <a:extLst>
              <a:ext uri="{FF2B5EF4-FFF2-40B4-BE49-F238E27FC236}">
                <a16:creationId xmlns:a16="http://schemas.microsoft.com/office/drawing/2014/main" id="{03E528EE-2E13-4C5A-83B0-EAA6729A9B09}"/>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flipH="1">
            <a:off x="6788150" y="11420475"/>
            <a:ext cx="352313" cy="339611"/>
          </a:xfrm>
          <a:prstGeom prst="rect">
            <a:avLst/>
          </a:prstGeom>
        </xdr:spPr>
      </xdr:pic>
      <xdr:sp macro="" textlink="">
        <xdr:nvSpPr>
          <xdr:cNvPr id="39" name="Стрелка" descr="Стрелка">
            <a:extLst>
              <a:ext uri="{FF2B5EF4-FFF2-40B4-BE49-F238E27FC236}">
                <a16:creationId xmlns:a16="http://schemas.microsoft.com/office/drawing/2014/main" id="{4141F097-E0A1-4490-8D09-F1911CBAA75F}"/>
              </a:ext>
            </a:extLst>
          </xdr:cNvPr>
          <xdr:cNvSpPr/>
        </xdr:nvSpPr>
        <xdr:spPr>
          <a:xfrm rot="3874191">
            <a:off x="8457778" y="10969973"/>
            <a:ext cx="442979" cy="423387"/>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oneCellAnchor>
  <xdr:oneCellAnchor>
    <xdr:from>
      <xdr:col>4</xdr:col>
      <xdr:colOff>7405</xdr:colOff>
      <xdr:row>36</xdr:row>
      <xdr:rowOff>82549</xdr:rowOff>
    </xdr:from>
    <xdr:ext cx="3452618" cy="1332000"/>
    <xdr:grpSp>
      <xdr:nvGrpSpPr>
        <xdr:cNvPr id="40" name="СВЕДЕНИЯ ДЛЯ ОЗНАКОМЛЕНИЯ" descr="СВЕДЕНИЯ ДЛЯ ОЗНАКОМЛЕНИЯ&#10;Выделите эти ячейки. Затем в правом нижнем углу окна Excel найдите следующее:&#10;СУММА: 170&#10;Это еще один способ быстро найти итоги.&#10;">
          <a:extLst>
            <a:ext uri="{FF2B5EF4-FFF2-40B4-BE49-F238E27FC236}">
              <a16:creationId xmlns:a16="http://schemas.microsoft.com/office/drawing/2014/main" id="{78474032-B9CA-4B6B-ABE3-59C99EA382E2}"/>
            </a:ext>
          </a:extLst>
        </xdr:cNvPr>
        <xdr:cNvGrpSpPr/>
      </xdr:nvGrpSpPr>
      <xdr:grpSpPr>
        <a:xfrm>
          <a:off x="8602765" y="7512049"/>
          <a:ext cx="3452618" cy="1332000"/>
          <a:chOff x="7539454" y="7993902"/>
          <a:chExt cx="3383381" cy="1332000"/>
        </a:xfrm>
      </xdr:grpSpPr>
      <xdr:grpSp>
        <xdr:nvGrpSpPr>
          <xdr:cNvPr id="41" name="Строки с квадратной скобкой">
            <a:extLst>
              <a:ext uri="{FF2B5EF4-FFF2-40B4-BE49-F238E27FC236}">
                <a16:creationId xmlns:a16="http://schemas.microsoft.com/office/drawing/2014/main" id="{5C958207-9DBA-49F1-A982-B678930015E0}"/>
              </a:ext>
            </a:extLst>
          </xdr:cNvPr>
          <xdr:cNvGrpSpPr/>
        </xdr:nvGrpSpPr>
        <xdr:grpSpPr>
          <a:xfrm rot="599914">
            <a:off x="7539454" y="8145377"/>
            <a:ext cx="293814" cy="698211"/>
            <a:chOff x="9871108" y="1184220"/>
            <a:chExt cx="273326" cy="789155"/>
          </a:xfrm>
        </xdr:grpSpPr>
        <xdr:sp macro="" textlink="">
          <xdr:nvSpPr>
            <xdr:cNvPr id="44" name="Другая строка с квадратной скобкой" descr="Строка с квадратной скобкой">
              <a:extLst>
                <a:ext uri="{FF2B5EF4-FFF2-40B4-BE49-F238E27FC236}">
                  <a16:creationId xmlns:a16="http://schemas.microsoft.com/office/drawing/2014/main" id="{3D307385-395E-46C2-B93D-3CA6275068DA}"/>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5" name="Строка с квадратной скобкой" descr="Строка с квадратной скобкой&#10;">
              <a:extLst>
                <a:ext uri="{FF2B5EF4-FFF2-40B4-BE49-F238E27FC236}">
                  <a16:creationId xmlns:a16="http://schemas.microsoft.com/office/drawing/2014/main" id="{DC872C3F-1C4D-41CC-ACD8-2121C6EC8FFA}"/>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2" name="Звезды" descr="Звезды">
            <a:extLst>
              <a:ext uri="{FF2B5EF4-FFF2-40B4-BE49-F238E27FC236}">
                <a16:creationId xmlns:a16="http://schemas.microsoft.com/office/drawing/2014/main" id="{AC54704A-96AF-4F4B-A887-23539F62B351}"/>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7830674" y="8038700"/>
            <a:ext cx="388098" cy="337815"/>
          </a:xfrm>
          <a:prstGeom prst="rect">
            <a:avLst/>
          </a:prstGeom>
        </xdr:spPr>
      </xdr:pic>
      <xdr:sp macro="" textlink="">
        <xdr:nvSpPr>
          <xdr:cNvPr id="43" name="Инструкции" descr="Выделите эти ячейки. Затем в правом нижнем углу окна Excel найдите следующее:&#10;Сумма: 170&#10;Это еще один способ быстро найти итоги.&#10;">
            <a:extLst>
              <a:ext uri="{FF2B5EF4-FFF2-40B4-BE49-F238E27FC236}">
                <a16:creationId xmlns:a16="http://schemas.microsoft.com/office/drawing/2014/main" id="{38FAFE01-935F-4E8E-B28D-F21D771C172A}"/>
              </a:ext>
            </a:extLst>
          </xdr:cNvPr>
          <xdr:cNvSpPr txBox="1"/>
        </xdr:nvSpPr>
        <xdr:spPr>
          <a:xfrm>
            <a:off x="8132524" y="7993902"/>
            <a:ext cx="2790311" cy="13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200" b="1" kern="0">
                <a:solidFill>
                  <a:srgbClr val="ED7D31">
                    <a:lumMod val="60000"/>
                    <a:lumOff val="40000"/>
                  </a:srgbClr>
                </a:solidFill>
                <a:latin typeface="+mj-lt"/>
                <a:ea typeface="Segoe UI" pitchFamily="34" charset="0"/>
                <a:cs typeface="Segoe UI Light" panose="020B0502040204020203" pitchFamily="34" charset="0"/>
              </a:rPr>
              <a:t>ПОПРОБУЙТЕ</a:t>
            </a:r>
            <a:br>
              <a:rPr lang="en-US" sz="1200" b="1" kern="0">
                <a:solidFill>
                  <a:srgbClr val="ED7D31">
                    <a:lumMod val="60000"/>
                    <a:lumOff val="40000"/>
                  </a:srgbClr>
                </a:solidFill>
                <a:latin typeface="+mj-lt"/>
                <a:ea typeface="Segoe UI" pitchFamily="34" charset="0"/>
                <a:cs typeface="Segoe UI Light" panose="020B0502040204020203" pitchFamily="34" charset="0"/>
              </a:rPr>
            </a:br>
            <a:r>
              <a:rPr lang="ru" sz="1100" kern="0">
                <a:solidFill>
                  <a:schemeClr val="bg2">
                    <a:lumMod val="25000"/>
                  </a:schemeClr>
                </a:solidFill>
                <a:latin typeface="+mn-lt"/>
                <a:ea typeface="Segoe UI" pitchFamily="34" charset="0"/>
                <a:cs typeface="Segoe UI Light" panose="020B0502040204020203" pitchFamily="34" charset="0"/>
              </a:rPr>
              <a:t>Выделите эти ячейки. Затем в правом нижнем углу</a:t>
            </a:r>
            <a:r>
              <a:rPr lang="ru" sz="1100" kern="0" baseline="0">
                <a:solidFill>
                  <a:schemeClr val="bg2">
                    <a:lumMod val="25000"/>
                  </a:schemeClr>
                </a:solidFill>
                <a:latin typeface="+mn-lt"/>
                <a:ea typeface="Segoe UI" pitchFamily="34" charset="0"/>
                <a:cs typeface="Segoe UI Light" panose="020B0502040204020203" pitchFamily="34" charset="0"/>
              </a:rPr>
              <a:t> окна Excel найдите следующее:</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ru" sz="1100" kern="0" baseline="0">
                <a:solidFill>
                  <a:schemeClr val="bg2">
                    <a:lumMod val="25000"/>
                  </a:schemeClr>
                </a:solidFill>
                <a:latin typeface="+mn-lt"/>
                <a:ea typeface="Segoe UI" pitchFamily="34" charset="0"/>
                <a:cs typeface="Segoe UI Light" panose="020B0502040204020203" pitchFamily="34" charset="0"/>
              </a:rPr>
              <a:t>Это еще один способ быстро найти итоги.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oneCellAnchor>
  <xdr:oneCellAnchor>
    <xdr:from>
      <xdr:col>0</xdr:col>
      <xdr:colOff>346284</xdr:colOff>
      <xdr:row>26</xdr:row>
      <xdr:rowOff>437</xdr:rowOff>
    </xdr:from>
    <xdr:ext cx="5716905" cy="7956000"/>
    <xdr:grpSp>
      <xdr:nvGrpSpPr>
        <xdr:cNvPr id="46" name="Подробнее о функции СУММ" descr="Дополнительные сведения о функции СУММ &#10;С помощью нескольких описанных выше советов вы научились использовать функцию СУММ. Рассмотрим &#10;ее немного подробнее. Дважды щелкните желтую ячейку справа. Параллельно читайте приведенный ниже текст. &#10;Если бы функция СУММ могла говорить, вот что бы она сказала: &#10;Просуммируйте следующее: ...значения в &#10;ячейках D38, D39, D40 и 041. &#10;=СУММ(D38:D41) &#10;Вот еще один способ использования этой функции. &#10;Просуммируйте следующее: ...значение в ячейке 049, ...значения в ячейках G48, G49, G50 и G51, ...и 100&#10;=СУММ(D48;G48:G51;100) &#10;В формуле выше используются перечисленные ниже компоненты. &#10;Ссылка на отдельную ячейку, представляющая собой ее адрес или имя. D48 — этой ссылка на отдельную ячейку в приведенной выше формуле. &#10;Диапазон ячеек, который представляет собой ряд ячеек, начинающийся одной и заканчивающийся другой ячейкой. &#10;G48:G51 — диапазон ячеек в этой формуле. &#10;Константа. В этой формуле константа — число 100.">
          <a:extLst>
            <a:ext uri="{FF2B5EF4-FFF2-40B4-BE49-F238E27FC236}">
              <a16:creationId xmlns:a16="http://schemas.microsoft.com/office/drawing/2014/main" id="{1648E7B6-6311-4D4D-AB7E-C77A75F55BFB}"/>
            </a:ext>
          </a:extLst>
        </xdr:cNvPr>
        <xdr:cNvGrpSpPr/>
      </xdr:nvGrpSpPr>
      <xdr:grpSpPr>
        <a:xfrm>
          <a:off x="346284" y="5524937"/>
          <a:ext cx="5716905" cy="7956000"/>
          <a:chOff x="346284" y="5905937"/>
          <a:chExt cx="5737225" cy="7704309"/>
        </a:xfrm>
      </xdr:grpSpPr>
      <xdr:sp macro="" textlink="">
        <xdr:nvSpPr>
          <xdr:cNvPr id="47" name="Прямоугольник 46" descr="Фоновый режим">
            <a:extLst>
              <a:ext uri="{FF2B5EF4-FFF2-40B4-BE49-F238E27FC236}">
                <a16:creationId xmlns:a16="http://schemas.microsoft.com/office/drawing/2014/main" id="{B28B288F-7066-429B-A48B-32A0F4D89AF3}"/>
              </a:ext>
            </a:extLst>
          </xdr:cNvPr>
          <xdr:cNvSpPr/>
        </xdr:nvSpPr>
        <xdr:spPr>
          <a:xfrm>
            <a:off x="346284" y="5905937"/>
            <a:ext cx="5737225" cy="770430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48" name="Прямая соединительная линия 47" descr="Декоративная линия">
            <a:extLst>
              <a:ext uri="{FF2B5EF4-FFF2-40B4-BE49-F238E27FC236}">
                <a16:creationId xmlns:a16="http://schemas.microsoft.com/office/drawing/2014/main" id="{D5E55B73-30DD-4706-BAED-FEFE8D0EE09F}"/>
              </a:ext>
            </a:extLst>
          </xdr:cNvPr>
          <xdr:cNvCxnSpPr>
            <a:cxnSpLocks/>
          </xdr:cNvCxnSpPr>
        </xdr:nvCxnSpPr>
        <xdr:spPr>
          <a:xfrm>
            <a:off x="581208" y="6842486"/>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49" name="Прямая соединительная линия 48" descr="Декоративная линия">
            <a:extLst>
              <a:ext uri="{FF2B5EF4-FFF2-40B4-BE49-F238E27FC236}">
                <a16:creationId xmlns:a16="http://schemas.microsoft.com/office/drawing/2014/main" id="{2EE836A3-2DB7-4CDB-8506-18D64A777644}"/>
              </a:ext>
            </a:extLst>
          </xdr:cNvPr>
          <xdr:cNvCxnSpPr>
            <a:cxnSpLocks/>
          </xdr:cNvCxnSpPr>
        </xdr:nvCxnSpPr>
        <xdr:spPr>
          <a:xfrm>
            <a:off x="581208" y="13353026"/>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Шаг" descr="Дополнительные сведения о функции СУММ ">
            <a:extLst>
              <a:ext uri="{FF2B5EF4-FFF2-40B4-BE49-F238E27FC236}">
                <a16:creationId xmlns:a16="http://schemas.microsoft.com/office/drawing/2014/main" id="{8BAB682E-0BED-4B56-9D2F-A6D0A97531A2}"/>
              </a:ext>
            </a:extLst>
          </xdr:cNvPr>
          <xdr:cNvSpPr txBox="1"/>
        </xdr:nvSpPr>
        <xdr:spPr>
          <a:xfrm>
            <a:off x="578032" y="6019005"/>
            <a:ext cx="5257826" cy="781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о функции СУММ</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1" name="Шаг" descr="С помощью нескольких описанных выше советов вы научились использовать функцию СУММ. Рассмотрим ее немного подробнее. Дважды щелкните желтую ячейку справа. Параллельно читайте приведенный ниже текст.&#10;&#10;Если бы функция СУММ могла говорить, вот что бы она сказала:&#10;">
            <a:extLst>
              <a:ext uri="{FF2B5EF4-FFF2-40B4-BE49-F238E27FC236}">
                <a16:creationId xmlns:a16="http://schemas.microsoft.com/office/drawing/2014/main" id="{E17FAEDC-12E8-4F54-85A5-248C97880008}"/>
              </a:ext>
            </a:extLst>
          </xdr:cNvPr>
          <xdr:cNvSpPr txBox="1"/>
        </xdr:nvSpPr>
        <xdr:spPr>
          <a:xfrm>
            <a:off x="554831" y="6926630"/>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 помощью нескольких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описанных выше советов вы научились использовать функцию СУММ. Рассмотрим ее немного подробнее. Дважды щелкните желтую ячейку справа. Параллельно читайте приведенный ниже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текст.</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бы функция СУММ могла говорить, вот что бы она сказала:</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52" name="Шаг" descr="Вот еще один способ использования этой функции.&#10;">
            <a:extLst>
              <a:ext uri="{FF2B5EF4-FFF2-40B4-BE49-F238E27FC236}">
                <a16:creationId xmlns:a16="http://schemas.microsoft.com/office/drawing/2014/main" id="{CC929E17-7AA8-4E42-A587-EE347D107D32}"/>
              </a:ext>
            </a:extLst>
          </xdr:cNvPr>
          <xdr:cNvSpPr txBox="1"/>
        </xdr:nvSpPr>
        <xdr:spPr>
          <a:xfrm>
            <a:off x="554831" y="9565056"/>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еще один способ использования этой функции.</a:t>
            </a:r>
          </a:p>
        </xdr:txBody>
      </xdr:sp>
      <xdr:grpSp>
        <xdr:nvGrpSpPr>
          <xdr:cNvPr id="53" name="Группа 52">
            <a:extLst>
              <a:ext uri="{FF2B5EF4-FFF2-40B4-BE49-F238E27FC236}">
                <a16:creationId xmlns:a16="http://schemas.microsoft.com/office/drawing/2014/main" id="{2F8EB350-17B9-4018-AA90-8A1D33881816}"/>
              </a:ext>
            </a:extLst>
          </xdr:cNvPr>
          <xdr:cNvGrpSpPr/>
        </xdr:nvGrpSpPr>
        <xdr:grpSpPr>
          <a:xfrm>
            <a:off x="542925" y="8088765"/>
            <a:ext cx="3279775" cy="1443563"/>
            <a:chOff x="1057275" y="8530955"/>
            <a:chExt cx="3238500" cy="1475443"/>
          </a:xfrm>
        </xdr:grpSpPr>
        <xdr:sp macro="" textlink="">
          <xdr:nvSpPr>
            <xdr:cNvPr id="69" name="Надпись 100" descr="=СУММ(D38:D41) ">
              <a:extLst>
                <a:ext uri="{FF2B5EF4-FFF2-40B4-BE49-F238E27FC236}">
                  <a16:creationId xmlns:a16="http://schemas.microsoft.com/office/drawing/2014/main" id="{75C822DF-CF8E-4A1A-9B5F-E46B1966BE96}"/>
                </a:ext>
              </a:extLst>
            </xdr:cNvPr>
            <xdr:cNvSpPr txBox="1"/>
          </xdr:nvSpPr>
          <xdr:spPr>
            <a:xfrm>
              <a:off x="1057275" y="9501570"/>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0" name="Левая скобка 74">
              <a:extLst>
                <a:ext uri="{FF2B5EF4-FFF2-40B4-BE49-F238E27FC236}">
                  <a16:creationId xmlns:a16="http://schemas.microsoft.com/office/drawing/2014/main" id="{F8E392E1-CBB9-4536-9AE1-48F52135ACFF}"/>
                </a:ext>
              </a:extLst>
            </xdr:cNvPr>
            <xdr:cNvSpPr/>
          </xdr:nvSpPr>
          <xdr:spPr>
            <a:xfrm rot="5400000">
              <a:off x="1412767" y="9167614"/>
              <a:ext cx="196065" cy="6086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1" name="Текстовое поле 2" descr="Просуммируйте следующее:&#10;">
              <a:extLst>
                <a:ext uri="{FF2B5EF4-FFF2-40B4-BE49-F238E27FC236}">
                  <a16:creationId xmlns:a16="http://schemas.microsoft.com/office/drawing/2014/main" id="{10F3587A-F217-49E1-984C-4275B931FF4B}"/>
                </a:ext>
              </a:extLst>
            </xdr:cNvPr>
            <xdr:cNvSpPr txBox="1">
              <a:spLocks noChangeArrowheads="1"/>
            </xdr:cNvSpPr>
          </xdr:nvSpPr>
          <xdr:spPr bwMode="auto">
            <a:xfrm>
              <a:off x="1065798" y="8530955"/>
              <a:ext cx="930918"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Сложим...</a:t>
              </a:r>
            </a:p>
          </xdr:txBody>
        </xdr:sp>
        <xdr:sp macro="" textlink="">
          <xdr:nvSpPr>
            <xdr:cNvPr id="72" name="Левая скобка 76">
              <a:extLst>
                <a:ext uri="{FF2B5EF4-FFF2-40B4-BE49-F238E27FC236}">
                  <a16:creationId xmlns:a16="http://schemas.microsoft.com/office/drawing/2014/main" id="{5CFA91B7-685C-4008-B370-9BEC61601E66}"/>
                </a:ext>
              </a:extLst>
            </xdr:cNvPr>
            <xdr:cNvSpPr/>
          </xdr:nvSpPr>
          <xdr:spPr>
            <a:xfrm rot="5400000">
              <a:off x="2398587" y="892945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3" name="Текстовое поле 2" descr="…значения в ячейках D38, D39, D40 и D41">
              <a:extLst>
                <a:ext uri="{FF2B5EF4-FFF2-40B4-BE49-F238E27FC236}">
                  <a16:creationId xmlns:a16="http://schemas.microsoft.com/office/drawing/2014/main" id="{6B19F056-95E6-4A67-807D-DA57FCE49FBB}"/>
                </a:ext>
              </a:extLst>
            </xdr:cNvPr>
            <xdr:cNvSpPr txBox="1">
              <a:spLocks noChangeArrowheads="1"/>
            </xdr:cNvSpPr>
          </xdr:nvSpPr>
          <xdr:spPr bwMode="auto">
            <a:xfrm>
              <a:off x="2069164" y="8531241"/>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…значения</a:t>
              </a:r>
              <a:r>
                <a:rPr lang="ru" sz="1100" baseline="0">
                  <a:effectLst/>
                  <a:latin typeface="Calibri" panose="020F0502020204030204" pitchFamily="34" charset="0"/>
                  <a:ea typeface="Calibri" panose="020F0502020204030204" pitchFamily="34" charset="0"/>
                  <a:cs typeface="Times New Roman" panose="02020603050405020304" pitchFamily="18" charset="0"/>
                </a:rPr>
                <a:t> </a:t>
              </a:r>
              <a:r>
                <a:rPr lang="ru" sz="1100">
                  <a:effectLst/>
                  <a:latin typeface="Calibri" panose="020F0502020204030204" pitchFamily="34" charset="0"/>
                  <a:ea typeface="Calibri" panose="020F0502020204030204" pitchFamily="34" charset="0"/>
                  <a:cs typeface="Times New Roman" panose="02020603050405020304" pitchFamily="18" charset="0"/>
                </a:rPr>
                <a:t>в ячейках D38, D39, D40 и D41</a:t>
              </a:r>
              <a:r>
                <a:rPr lang="ru"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54" name="Группа 53">
            <a:extLst>
              <a:ext uri="{FF2B5EF4-FFF2-40B4-BE49-F238E27FC236}">
                <a16:creationId xmlns:a16="http://schemas.microsoft.com/office/drawing/2014/main" id="{6A49F28E-5C4C-4FFC-B601-D29CFDCD9D62}"/>
              </a:ext>
            </a:extLst>
          </xdr:cNvPr>
          <xdr:cNvGrpSpPr/>
        </xdr:nvGrpSpPr>
        <xdr:grpSpPr>
          <a:xfrm>
            <a:off x="457200" y="9990343"/>
            <a:ext cx="4927601" cy="1549006"/>
            <a:chOff x="457200" y="10153925"/>
            <a:chExt cx="4886326" cy="1600877"/>
          </a:xfrm>
        </xdr:grpSpPr>
        <xdr:sp macro="" textlink="">
          <xdr:nvSpPr>
            <xdr:cNvPr id="56" name="Надпись 100" descr="=СУММ(D48;G48:G51;100) &#10;">
              <a:extLst>
                <a:ext uri="{FF2B5EF4-FFF2-40B4-BE49-F238E27FC236}">
                  <a16:creationId xmlns:a16="http://schemas.microsoft.com/office/drawing/2014/main" id="{3D769F85-41EA-4344-8CDA-6EF92D975AB2}"/>
                </a:ext>
              </a:extLst>
            </xdr:cNvPr>
            <xdr:cNvSpPr txBox="1"/>
          </xdr:nvSpPr>
          <xdr:spPr>
            <a:xfrm>
              <a:off x="457200" y="11270436"/>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57" name="Группа 56">
              <a:extLst>
                <a:ext uri="{FF2B5EF4-FFF2-40B4-BE49-F238E27FC236}">
                  <a16:creationId xmlns:a16="http://schemas.microsoft.com/office/drawing/2014/main" id="{0B85D1A1-B7F6-4338-9698-560A2DBB26C8}"/>
                </a:ext>
              </a:extLst>
            </xdr:cNvPr>
            <xdr:cNvGrpSpPr/>
          </xdr:nvGrpSpPr>
          <xdr:grpSpPr>
            <a:xfrm>
              <a:off x="485774" y="10161682"/>
              <a:ext cx="934885" cy="1220453"/>
              <a:chOff x="-363899" y="264198"/>
              <a:chExt cx="1191695" cy="1352502"/>
            </a:xfrm>
          </xdr:grpSpPr>
          <xdr:sp macro="" textlink="">
            <xdr:nvSpPr>
              <xdr:cNvPr id="67" name="Левая скобка 82">
                <a:extLst>
                  <a:ext uri="{FF2B5EF4-FFF2-40B4-BE49-F238E27FC236}">
                    <a16:creationId xmlns:a16="http://schemas.microsoft.com/office/drawing/2014/main" id="{CDF8B4AA-269D-4A62-A8CF-0553A2B0A76A}"/>
                  </a:ext>
                </a:extLst>
              </xdr:cNvPr>
              <xdr:cNvSpPr/>
            </xdr:nvSpPr>
            <xdr:spPr>
              <a:xfrm rot="5400000">
                <a:off x="169063" y="1105664"/>
                <a:ext cx="242886" cy="7791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8" name="Текстовое поле 2" descr="Просуммируйте следующее:&#10; &#10;">
                <a:extLst>
                  <a:ext uri="{FF2B5EF4-FFF2-40B4-BE49-F238E27FC236}">
                    <a16:creationId xmlns:a16="http://schemas.microsoft.com/office/drawing/2014/main" id="{18B81FD3-5BD2-4718-A666-C64EEEE4AA50}"/>
                  </a:ext>
                </a:extLst>
              </xdr:cNvPr>
              <xdr:cNvSpPr txBox="1">
                <a:spLocks noChangeArrowheads="1"/>
              </xdr:cNvSpPr>
            </xdr:nvSpPr>
            <xdr:spPr bwMode="auto">
              <a:xfrm>
                <a:off x="-363899" y="264198"/>
                <a:ext cx="1191695" cy="10780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Сложим...</a:t>
                </a:r>
              </a:p>
            </xdr:txBody>
          </xdr:sp>
        </xdr:grpSp>
        <xdr:grpSp>
          <xdr:nvGrpSpPr>
            <xdr:cNvPr id="58" name="Группа 57">
              <a:extLst>
                <a:ext uri="{FF2B5EF4-FFF2-40B4-BE49-F238E27FC236}">
                  <a16:creationId xmlns:a16="http://schemas.microsoft.com/office/drawing/2014/main" id="{4004DA16-3A3E-48A6-8C89-A0A11D2EF388}"/>
                </a:ext>
              </a:extLst>
            </xdr:cNvPr>
            <xdr:cNvGrpSpPr/>
          </xdr:nvGrpSpPr>
          <xdr:grpSpPr>
            <a:xfrm>
              <a:off x="1451878" y="10162530"/>
              <a:ext cx="869851" cy="1210930"/>
              <a:chOff x="-140015" y="274763"/>
              <a:chExt cx="872159" cy="1341945"/>
            </a:xfrm>
          </xdr:grpSpPr>
          <xdr:sp macro="" textlink="">
            <xdr:nvSpPr>
              <xdr:cNvPr id="65" name="Левая скобка 85">
                <a:extLst>
                  <a:ext uri="{FF2B5EF4-FFF2-40B4-BE49-F238E27FC236}">
                    <a16:creationId xmlns:a16="http://schemas.microsoft.com/office/drawing/2014/main" id="{E382BB96-18E0-4D8E-B8D6-2FF5FFF43E0C}"/>
                  </a:ext>
                </a:extLst>
              </xdr:cNvPr>
              <xdr:cNvSpPr/>
            </xdr:nvSpPr>
            <xdr:spPr>
              <a:xfrm rot="5400000">
                <a:off x="-24828" y="1258636"/>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6" name="Текстовое поле 2" descr="…значение в ячейке D48…&#10; &#10;">
                <a:extLst>
                  <a:ext uri="{FF2B5EF4-FFF2-40B4-BE49-F238E27FC236}">
                    <a16:creationId xmlns:a16="http://schemas.microsoft.com/office/drawing/2014/main" id="{1484F848-8E7D-4627-8DAA-02283235DAF8}"/>
                  </a:ext>
                </a:extLst>
              </xdr:cNvPr>
              <xdr:cNvSpPr txBox="1">
                <a:spLocks noChangeArrowheads="1"/>
              </xdr:cNvSpPr>
            </xdr:nvSpPr>
            <xdr:spPr bwMode="auto">
              <a:xfrm>
                <a:off x="-133118" y="274763"/>
                <a:ext cx="865262" cy="107801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…значение в ячейке D48…</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59" name="Группа 58">
              <a:extLst>
                <a:ext uri="{FF2B5EF4-FFF2-40B4-BE49-F238E27FC236}">
                  <a16:creationId xmlns:a16="http://schemas.microsoft.com/office/drawing/2014/main" id="{E554F98D-BB30-4DEF-992C-6AB56D5512A7}"/>
                </a:ext>
              </a:extLst>
            </xdr:cNvPr>
            <xdr:cNvGrpSpPr/>
          </xdr:nvGrpSpPr>
          <xdr:grpSpPr>
            <a:xfrm>
              <a:off x="2062024" y="10153925"/>
              <a:ext cx="1193564" cy="1210919"/>
              <a:chOff x="-367860" y="265325"/>
              <a:chExt cx="1194600" cy="1341942"/>
            </a:xfrm>
          </xdr:grpSpPr>
          <xdr:sp macro="" textlink="">
            <xdr:nvSpPr>
              <xdr:cNvPr id="63" name="Левая скобка 88">
                <a:extLst>
                  <a:ext uri="{FF2B5EF4-FFF2-40B4-BE49-F238E27FC236}">
                    <a16:creationId xmlns:a16="http://schemas.microsoft.com/office/drawing/2014/main" id="{537272B8-7A38-4668-95DB-CACD4AC401ED}"/>
                  </a:ext>
                </a:extLst>
              </xdr:cNvPr>
              <xdr:cNvSpPr/>
            </xdr:nvSpPr>
            <xdr:spPr>
              <a:xfrm rot="5400000">
                <a:off x="51686" y="94483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4" name="Текстовое поле 2" descr="…значения в ячейках G48, G49, G50 и G51... &#10;">
                <a:extLst>
                  <a:ext uri="{FF2B5EF4-FFF2-40B4-BE49-F238E27FC236}">
                    <a16:creationId xmlns:a16="http://schemas.microsoft.com/office/drawing/2014/main" id="{48926BA8-35B7-40AB-A8E1-2DEFA95497C2}"/>
                  </a:ext>
                </a:extLst>
              </xdr:cNvPr>
              <xdr:cNvSpPr txBox="1">
                <a:spLocks noChangeArrowheads="1"/>
              </xdr:cNvSpPr>
            </xdr:nvSpPr>
            <xdr:spPr bwMode="auto">
              <a:xfrm>
                <a:off x="-36981" y="265325"/>
                <a:ext cx="863721" cy="1078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…значения в ячейках G48, G49, G50 и G51... </a:t>
                </a:r>
              </a:p>
            </xdr:txBody>
          </xdr:sp>
        </xdr:grpSp>
        <xdr:grpSp>
          <xdr:nvGrpSpPr>
            <xdr:cNvPr id="60" name="Группа 59">
              <a:extLst>
                <a:ext uri="{FF2B5EF4-FFF2-40B4-BE49-F238E27FC236}">
                  <a16:creationId xmlns:a16="http://schemas.microsoft.com/office/drawing/2014/main" id="{528562E1-A39C-4168-8E12-FE8347217004}"/>
                </a:ext>
              </a:extLst>
            </xdr:cNvPr>
            <xdr:cNvGrpSpPr/>
          </xdr:nvGrpSpPr>
          <xdr:grpSpPr>
            <a:xfrm>
              <a:off x="3299450" y="10162509"/>
              <a:ext cx="456654" cy="1198736"/>
              <a:chOff x="127185" y="274788"/>
              <a:chExt cx="457052" cy="1328599"/>
            </a:xfrm>
          </xdr:grpSpPr>
          <xdr:sp macro="" textlink="">
            <xdr:nvSpPr>
              <xdr:cNvPr id="61" name="Левая скобка 91">
                <a:extLst>
                  <a:ext uri="{FF2B5EF4-FFF2-40B4-BE49-F238E27FC236}">
                    <a16:creationId xmlns:a16="http://schemas.microsoft.com/office/drawing/2014/main" id="{B9512A5B-8439-4AEC-853D-F7B084C19371}"/>
                  </a:ext>
                </a:extLst>
              </xdr:cNvPr>
              <xdr:cNvSpPr/>
            </xdr:nvSpPr>
            <xdr:spPr>
              <a:xfrm rot="5400000">
                <a:off x="248562" y="1271161"/>
                <a:ext cx="210849"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62" name="Текстовое поле 2" descr="…и 100&#10;">
                <a:extLst>
                  <a:ext uri="{FF2B5EF4-FFF2-40B4-BE49-F238E27FC236}">
                    <a16:creationId xmlns:a16="http://schemas.microsoft.com/office/drawing/2014/main" id="{E1B5BDCF-307A-4CFC-94F4-0E60084C049E}"/>
                  </a:ext>
                </a:extLst>
              </xdr:cNvPr>
              <xdr:cNvSpPr txBox="1">
                <a:spLocks noChangeArrowheads="1"/>
              </xdr:cNvSpPr>
            </xdr:nvSpPr>
            <xdr:spPr bwMode="auto">
              <a:xfrm>
                <a:off x="152376" y="274788"/>
                <a:ext cx="431861" cy="107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100.</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55" name="Шаг" descr="В формуле выше используются перечисленные ниже компоненты.&#10;&#10;• Ссылка на отдельную ячейку, представляющая собой ее адрес или имя. D48 — этой ссылка на отдельную ячейку в приведенной выше формуле. &#10;• Диапазон ячеек, который представляет собой ряд ячеек, начинающийся одной и заканчивающийся другой ячейкой.  G48:G51 — диапазон ячеек в этой формуле.&#10;• Константа. В этой формуле константа — число 100.">
            <a:extLst>
              <a:ext uri="{FF2B5EF4-FFF2-40B4-BE49-F238E27FC236}">
                <a16:creationId xmlns:a16="http://schemas.microsoft.com/office/drawing/2014/main" id="{F4603972-99DD-4E0C-AD9D-AFCF41F70EF4}"/>
              </a:ext>
            </a:extLst>
          </xdr:cNvPr>
          <xdr:cNvSpPr txBox="1"/>
        </xdr:nvSpPr>
        <xdr:spPr>
          <a:xfrm>
            <a:off x="554831" y="11529498"/>
            <a:ext cx="5275825" cy="169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u" sz="1100" b="0" i="0" kern="1200" baseline="0">
                <a:solidFill>
                  <a:schemeClr val="dk1"/>
                </a:solidFill>
                <a:effectLst/>
                <a:latin typeface="Segoe UI" panose="020B0502040204020203" pitchFamily="34" charset="0"/>
                <a:ea typeface="+mn-ea"/>
                <a:cs typeface="Segoe UI" panose="020B0502040204020203" pitchFamily="34" charset="0"/>
              </a:rPr>
              <a:t>В формуле выше используются перечисленные ниже компоненты.</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ru" sz="1100" b="0" i="0" kern="1200" baseline="0">
                <a:solidFill>
                  <a:schemeClr val="dk1"/>
                </a:solidFill>
                <a:effectLst/>
                <a:latin typeface="Segoe UI" panose="020B0502040204020203" pitchFamily="34" charset="0"/>
                <a:ea typeface="+mn-ea"/>
                <a:cs typeface="Segoe UI" panose="020B0502040204020203" pitchFamily="34" charset="0"/>
              </a:rPr>
              <a:t>• Ссылка на </a:t>
            </a:r>
            <a:r>
              <a:rPr lang="ru" sz="1100" b="1" i="0" kern="1200" baseline="0">
                <a:solidFill>
                  <a:schemeClr val="dk1"/>
                </a:solidFill>
                <a:effectLst/>
                <a:latin typeface="Segoe UI" panose="020B0502040204020203" pitchFamily="34" charset="0"/>
                <a:ea typeface="+mn-ea"/>
                <a:cs typeface="Segoe UI" panose="020B0502040204020203" pitchFamily="34" charset="0"/>
              </a:rPr>
              <a:t>отдельную ячейку</a:t>
            </a:r>
            <a:r>
              <a:rPr lang="ru" sz="1100" b="0" i="0" kern="1200" baseline="0">
                <a:solidFill>
                  <a:schemeClr val="dk1"/>
                </a:solidFill>
                <a:effectLst/>
                <a:latin typeface="Segoe UI" panose="020B0502040204020203" pitchFamily="34" charset="0"/>
                <a:ea typeface="+mn-ea"/>
                <a:cs typeface="Segoe UI" panose="020B0502040204020203" pitchFamily="34" charset="0"/>
              </a:rPr>
              <a:t>, представляющая собой ее адрес или имя. </a:t>
            </a:r>
            <a:br>
              <a:rPr lang="ru" sz="1100" b="0" i="0" kern="1200" baseline="0">
                <a:solidFill>
                  <a:schemeClr val="dk1"/>
                </a:solidFill>
                <a:effectLst/>
                <a:latin typeface="Segoe UI" panose="020B0502040204020203" pitchFamily="34" charset="0"/>
                <a:ea typeface="+mn-ea"/>
                <a:cs typeface="Segoe UI" panose="020B0502040204020203" pitchFamily="34" charset="0"/>
              </a:rPr>
            </a:br>
            <a:r>
              <a:rPr lang="ru" sz="1100" b="0" i="0" kern="1200" baseline="0">
                <a:solidFill>
                  <a:schemeClr val="dk1"/>
                </a:solidFill>
                <a:effectLst/>
                <a:latin typeface="Segoe UI" panose="020B0502040204020203" pitchFamily="34" charset="0"/>
                <a:ea typeface="+mn-ea"/>
                <a:cs typeface="Segoe UI" panose="020B0502040204020203" pitchFamily="34" charset="0"/>
              </a:rPr>
              <a:t>D48 — этой ссылка на отдельную ячейку в приведенной выше формуле. </a:t>
            </a:r>
          </a:p>
          <a:p>
            <a:pPr rtl="0" eaLnBrk="1" fontAlgn="auto" latinLnBrk="0" hangingPunct="1">
              <a:spcAft>
                <a:spcPts val="600"/>
              </a:spcAft>
            </a:pPr>
            <a:r>
              <a:rPr lang="ru" sz="1100" b="0" i="0" kern="1200" baseline="0">
                <a:solidFill>
                  <a:schemeClr val="dk1"/>
                </a:solidFill>
                <a:effectLst/>
                <a:latin typeface="Segoe UI" panose="020B0502040204020203" pitchFamily="34" charset="0"/>
                <a:ea typeface="+mn-ea"/>
                <a:cs typeface="Segoe UI" panose="020B0502040204020203" pitchFamily="34" charset="0"/>
              </a:rPr>
              <a:t>• </a:t>
            </a:r>
            <a:r>
              <a:rPr lang="ru" sz="1100" b="1" i="0" kern="1200" baseline="0">
                <a:solidFill>
                  <a:schemeClr val="dk1"/>
                </a:solidFill>
                <a:effectLst/>
                <a:latin typeface="Segoe UI" panose="020B0502040204020203" pitchFamily="34" charset="0"/>
                <a:ea typeface="+mn-ea"/>
                <a:cs typeface="Segoe UI" panose="020B0502040204020203" pitchFamily="34" charset="0"/>
              </a:rPr>
              <a:t>Диапазон ячеек</a:t>
            </a:r>
            <a:r>
              <a:rPr lang="ru" sz="1100" b="0" i="0" kern="1200" baseline="0">
                <a:solidFill>
                  <a:schemeClr val="dk1"/>
                </a:solidFill>
                <a:effectLst/>
                <a:latin typeface="Segoe UI" panose="020B0502040204020203" pitchFamily="34" charset="0"/>
                <a:ea typeface="+mn-ea"/>
                <a:cs typeface="Segoe UI" panose="020B0502040204020203" pitchFamily="34" charset="0"/>
              </a:rPr>
              <a:t>, который представляет собой ряд ячеек, начинающийся одной и заканчивающийся другой ячейкой. G48:G51 — диапазон ячеек в этой формуле.</a:t>
            </a:r>
          </a:p>
          <a:p>
            <a:pPr rtl="0" eaLnBrk="1" fontAlgn="auto" latinLnBrk="0" hangingPunct="1">
              <a:spcAft>
                <a:spcPts val="600"/>
              </a:spcAft>
            </a:pPr>
            <a:r>
              <a:rPr lang="ru" sz="1100" b="0" i="0" kern="1200" baseline="0">
                <a:solidFill>
                  <a:schemeClr val="dk1"/>
                </a:solidFill>
                <a:effectLst/>
                <a:latin typeface="Segoe UI" panose="020B0502040204020203" pitchFamily="34" charset="0"/>
                <a:ea typeface="+mn-ea"/>
                <a:cs typeface="Segoe UI" panose="020B0502040204020203" pitchFamily="34" charset="0"/>
              </a:rPr>
              <a:t>• </a:t>
            </a:r>
            <a:r>
              <a:rPr lang="ru" sz="1100" b="1" i="0" kern="1200" baseline="0">
                <a:solidFill>
                  <a:schemeClr val="dk1"/>
                </a:solidFill>
                <a:effectLst/>
                <a:latin typeface="Segoe UI" panose="020B0502040204020203" pitchFamily="34" charset="0"/>
                <a:ea typeface="+mn-ea"/>
                <a:cs typeface="Segoe UI" panose="020B0502040204020203" pitchFamily="34" charset="0"/>
              </a:rPr>
              <a:t>Константа</a:t>
            </a:r>
            <a:r>
              <a:rPr lang="ru" sz="1100" b="0" i="0" kern="1200" baseline="0">
                <a:solidFill>
                  <a:schemeClr val="dk1"/>
                </a:solidFill>
                <a:effectLst/>
                <a:latin typeface="Segoe UI" panose="020B0502040204020203" pitchFamily="34" charset="0"/>
                <a:ea typeface="+mn-ea"/>
                <a:cs typeface="Segoe UI" panose="020B0502040204020203" pitchFamily="34" charset="0"/>
              </a:rPr>
              <a:t>. В этой формуле константа — число 100. </a:t>
            </a:r>
            <a:endParaRPr lang="en-US" sz="1100">
              <a:effectLst/>
              <a:latin typeface="Segoe UI" panose="020B0502040204020203" pitchFamily="34" charset="0"/>
              <a:cs typeface="Segoe UI" panose="020B0502040204020203" pitchFamily="34" charset="0"/>
            </a:endParaRPr>
          </a:p>
        </xdr:txBody>
      </xdr:sp>
    </xdr:grpSp>
    <xdr:clientData/>
  </xdr:oneCellAnchor>
  <xdr:oneCellAnchor>
    <xdr:from>
      <xdr:col>6</xdr:col>
      <xdr:colOff>502847</xdr:colOff>
      <xdr:row>15</xdr:row>
      <xdr:rowOff>69050</xdr:rowOff>
    </xdr:from>
    <xdr:ext cx="3159236" cy="1230023"/>
    <xdr:grpSp>
      <xdr:nvGrpSpPr>
        <xdr:cNvPr id="74" name="Группа 73" descr="ДОПОЛНИТЕЛЬНО&#10;Попробуйте добавить сюда другую формулу СУММЕСЛИ, но укажите значения меньше 100. Результат должен составить 160.&#10;">
          <a:extLst>
            <a:ext uri="{FF2B5EF4-FFF2-40B4-BE49-F238E27FC236}">
              <a16:creationId xmlns:a16="http://schemas.microsoft.com/office/drawing/2014/main" id="{B86B4E26-FEB2-4565-8359-7C626D9E2990}"/>
            </a:ext>
          </a:extLst>
        </xdr:cNvPr>
        <xdr:cNvGrpSpPr/>
      </xdr:nvGrpSpPr>
      <xdr:grpSpPr>
        <a:xfrm>
          <a:off x="11140367" y="3498050"/>
          <a:ext cx="3159236" cy="1230023"/>
          <a:chOff x="8884847" y="3745700"/>
          <a:chExt cx="3067796" cy="1230023"/>
        </a:xfrm>
      </xdr:grpSpPr>
      <xdr:sp macro="" textlink="">
        <xdr:nvSpPr>
          <xdr:cNvPr id="75" name="Шаг" descr="ДОПОЛНИТЕЛЬНО&#10;Попробуйте добавить сюда другую формулу СУММЕСЛИ, но укажите значения меньше 100. Результат должен составить 160.">
            <a:extLst>
              <a:ext uri="{FF2B5EF4-FFF2-40B4-BE49-F238E27FC236}">
                <a16:creationId xmlns:a16="http://schemas.microsoft.com/office/drawing/2014/main" id="{B9193A3C-0A0E-473A-9943-3F45C4785340}"/>
              </a:ext>
            </a:extLst>
          </xdr:cNvPr>
          <xdr:cNvSpPr txBox="1"/>
        </xdr:nvSpPr>
        <xdr:spPr>
          <a:xfrm>
            <a:off x="9648643" y="3895723"/>
            <a:ext cx="2304000" cy="10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Попробуйте добавить сюда другую формулу СУММЕСЛИ, но укажите значения </a:t>
            </a:r>
            <a:r>
              <a:rPr lang="ru" sz="1100" b="0" i="1" kern="1200" baseline="0">
                <a:solidFill>
                  <a:schemeClr val="dk1"/>
                </a:solidFill>
                <a:effectLst/>
                <a:latin typeface="+mn-lt"/>
                <a:ea typeface="+mn-ea"/>
                <a:cs typeface="+mn-cs"/>
              </a:rPr>
              <a:t>меньше 100</a:t>
            </a:r>
            <a:r>
              <a:rPr lang="ru" sz="1100" b="0" i="0" kern="1200" baseline="0">
                <a:solidFill>
                  <a:schemeClr val="dk1"/>
                </a:solidFill>
                <a:effectLst/>
                <a:latin typeface="+mn-lt"/>
                <a:ea typeface="+mn-ea"/>
                <a:cs typeface="+mn-cs"/>
              </a:rPr>
              <a:t>. Результат должен составить 160.</a:t>
            </a:r>
          </a:p>
        </xdr:txBody>
      </xdr:sp>
      <xdr:pic>
        <xdr:nvPicPr>
          <xdr:cNvPr id="76" name="Лента «Дополнительно»" descr="Декоративная лента">
            <a:extLst>
              <a:ext uri="{FF2B5EF4-FFF2-40B4-BE49-F238E27FC236}">
                <a16:creationId xmlns:a16="http://schemas.microsoft.com/office/drawing/2014/main" id="{7F153166-34B8-40BB-B049-4DB8D0EB3A03}"/>
              </a:ext>
            </a:extLst>
          </xdr:cNvPr>
          <xdr:cNvPicPr>
            <a:picLocks noChangeAspect="1"/>
          </xdr:cNvPicPr>
        </xdr:nvPicPr>
        <xdr:blipFill>
          <a:blip xmlns:r="http://schemas.openxmlformats.org/officeDocument/2006/relationships" r:embed="rId19">
            <a:extLst>
              <a:ext uri="{96DAC541-7B7A-43D3-8B79-37D633B846F1}">
                <asvg:svgBlip xmlns:asvg="http://schemas.microsoft.com/office/drawing/2016/SVG/main" r:embed="rId20"/>
              </a:ext>
            </a:extLst>
          </a:blip>
          <a:stretch>
            <a:fillRect/>
          </a:stretch>
        </xdr:blipFill>
        <xdr:spPr>
          <a:xfrm>
            <a:off x="9287099" y="3950551"/>
            <a:ext cx="474289" cy="439736"/>
          </a:xfrm>
          <a:prstGeom prst="rect">
            <a:avLst/>
          </a:prstGeom>
        </xdr:spPr>
      </xdr:pic>
      <xdr:sp macro="" textlink="">
        <xdr:nvSpPr>
          <xdr:cNvPr id="77" name="Стрелка «Дополнительно»" descr="Стрелка">
            <a:extLst>
              <a:ext uri="{FF2B5EF4-FFF2-40B4-BE49-F238E27FC236}">
                <a16:creationId xmlns:a16="http://schemas.microsoft.com/office/drawing/2014/main" id="{05737006-E12D-4A5F-BDE0-3B538E1FAAD7}"/>
              </a:ext>
            </a:extLst>
          </xdr:cNvPr>
          <xdr:cNvSpPr/>
        </xdr:nvSpPr>
        <xdr:spPr>
          <a:xfrm rot="15435695" flipH="1">
            <a:off x="9032147" y="3598400"/>
            <a:ext cx="462029" cy="756630"/>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oneCellAnchor>
  <xdr:oneCellAnchor>
    <xdr:from>
      <xdr:col>0</xdr:col>
      <xdr:colOff>326572</xdr:colOff>
      <xdr:row>0</xdr:row>
      <xdr:rowOff>266701</xdr:rowOff>
    </xdr:from>
    <xdr:ext cx="5716905" cy="4788000"/>
    <xdr:grpSp>
      <xdr:nvGrpSpPr>
        <xdr:cNvPr id="78" name="Легкое сложение чисел" descr="Легкое сложение чисел &#10;Ниже описаны несколько способов сложения чисел в Excel. &#10;Выделите желтую ячейку под значениями для фруктов. &#10;Введите =СУММ(D4:D7) и нажмите клавишу ВВОД. Когда вы сделаете это, отобразится &#10;результат 170. &#10;Вот еще один способ сложения с помощью сочетания клавиш. Выделите желтую ячейку под значениями для мяса. &#10;Сначала нажмите ALT =. Затем нажмите клавишу ВВОД. &#10;Теперь сложите только числа больше 50. Выделите последнюю желтую ячейку. Введите =СУММЕСЛИ(D11:D15;&quot;&gt;50&quot;)&#10;и нажмите клавишу ВВОД. Результат — 100. &#10;Подробнее &#10;Следующий шаг ">
          <a:extLst>
            <a:ext uri="{FF2B5EF4-FFF2-40B4-BE49-F238E27FC236}">
              <a16:creationId xmlns:a16="http://schemas.microsoft.com/office/drawing/2014/main" id="{35680A8B-9440-4E16-9D0C-AA2DF902AFDD}"/>
            </a:ext>
          </a:extLst>
        </xdr:cNvPr>
        <xdr:cNvGrpSpPr/>
      </xdr:nvGrpSpPr>
      <xdr:grpSpPr>
        <a:xfrm>
          <a:off x="326572" y="266701"/>
          <a:ext cx="5716905" cy="4788000"/>
          <a:chOff x="326572" y="266702"/>
          <a:chExt cx="5705473" cy="4877779"/>
        </a:xfrm>
      </xdr:grpSpPr>
      <xdr:grpSp>
        <xdr:nvGrpSpPr>
          <xdr:cNvPr id="79" name="Инструкция по сложению чисел">
            <a:extLst>
              <a:ext uri="{FF2B5EF4-FFF2-40B4-BE49-F238E27FC236}">
                <a16:creationId xmlns:a16="http://schemas.microsoft.com/office/drawing/2014/main" id="{303EA5FC-F958-4C10-AE15-C982EDA7C76C}"/>
              </a:ext>
            </a:extLst>
          </xdr:cNvPr>
          <xdr:cNvGrpSpPr/>
        </xdr:nvGrpSpPr>
        <xdr:grpSpPr>
          <a:xfrm>
            <a:off x="326572" y="266702"/>
            <a:ext cx="5705473" cy="4877779"/>
            <a:chOff x="0" y="0"/>
            <a:chExt cx="5695950" cy="4837877"/>
          </a:xfrm>
        </xdr:grpSpPr>
        <xdr:sp macro="" textlink="">
          <xdr:nvSpPr>
            <xdr:cNvPr id="99" name="Фоновый режим" descr="Фоновый режим">
              <a:extLst>
                <a:ext uri="{FF2B5EF4-FFF2-40B4-BE49-F238E27FC236}">
                  <a16:creationId xmlns:a16="http://schemas.microsoft.com/office/drawing/2014/main" id="{F87F6ED6-2F5A-478D-AF10-91F027535779}"/>
                </a:ext>
              </a:extLst>
            </xdr:cNvPr>
            <xdr:cNvSpPr/>
          </xdr:nvSpPr>
          <xdr:spPr>
            <a:xfrm>
              <a:off x="0" y="0"/>
              <a:ext cx="5695950" cy="483787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0" name="Шаг" descr="Легкое сложение чисел">
              <a:extLst>
                <a:ext uri="{FF2B5EF4-FFF2-40B4-BE49-F238E27FC236}">
                  <a16:creationId xmlns:a16="http://schemas.microsoft.com/office/drawing/2014/main" id="{1CA85EDF-093B-4638-869E-06271D277F34}"/>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Сложение — это легко</a:t>
              </a:r>
              <a:endPar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01" name="Кнопка «Подробнее»" descr="Подробнее">
              <a:extLst>
                <a:ext uri="{FF2B5EF4-FFF2-40B4-BE49-F238E27FC236}">
                  <a16:creationId xmlns:a16="http://schemas.microsoft.com/office/drawing/2014/main" id="{3D434579-F734-4707-BF52-74DCA475A92A}"/>
                </a:ext>
              </a:extLst>
            </xdr:cNvPr>
            <xdr:cNvSpPr/>
          </xdr:nvSpPr>
          <xdr:spPr>
            <a:xfrm>
              <a:off x="234924" y="4111986"/>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2" name="Нижняя линия" descr="Декоративная линия">
              <a:extLst>
                <a:ext uri="{FF2B5EF4-FFF2-40B4-BE49-F238E27FC236}">
                  <a16:creationId xmlns:a16="http://schemas.microsoft.com/office/drawing/2014/main" id="{0955120E-E1F3-4FDB-8249-B2C6471E9393}"/>
                </a:ext>
              </a:extLst>
            </xdr:cNvPr>
            <xdr:cNvCxnSpPr>
              <a:cxnSpLocks/>
            </xdr:cNvCxnSpPr>
          </xdr:nvCxnSpPr>
          <xdr:spPr>
            <a:xfrm>
              <a:off x="234924" y="38508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264C7479-33A9-4C05-84C9-2912782BC7EC}"/>
                </a:ext>
              </a:extLst>
            </xdr:cNvPr>
            <xdr:cNvSpPr/>
          </xdr:nvSpPr>
          <xdr:spPr>
            <a:xfrm>
              <a:off x="3893820" y="4111986"/>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cxnSp macro="">
          <xdr:nvCxnSpPr>
            <xdr:cNvPr id="104" name="Верхняя линия" descr="Декоративная линия">
              <a:extLst>
                <a:ext uri="{FF2B5EF4-FFF2-40B4-BE49-F238E27FC236}">
                  <a16:creationId xmlns:a16="http://schemas.microsoft.com/office/drawing/2014/main" id="{7D1A3D4F-4060-4A7B-BD98-B2ED979459CC}"/>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80" name="Шаг 5">
            <a:extLst>
              <a:ext uri="{FF2B5EF4-FFF2-40B4-BE49-F238E27FC236}">
                <a16:creationId xmlns:a16="http://schemas.microsoft.com/office/drawing/2014/main" id="{757474C5-BDCE-4E25-ABCB-6E220E279605}"/>
              </a:ext>
            </a:extLst>
          </xdr:cNvPr>
          <xdr:cNvGrpSpPr/>
        </xdr:nvGrpSpPr>
        <xdr:grpSpPr>
          <a:xfrm>
            <a:off x="558707" y="3341352"/>
            <a:ext cx="5275839" cy="738866"/>
            <a:chOff x="231749" y="3049499"/>
            <a:chExt cx="5267032" cy="732820"/>
          </a:xfrm>
        </xdr:grpSpPr>
        <xdr:sp macro="" textlink="">
          <xdr:nvSpPr>
            <xdr:cNvPr id="97" name="Шаг" descr="Теперь сложите только числа больше 50. Выделите последнюю желтую ячейку. Введите =СУММЕСЛИ(D11:D15;&quot;&gt;50&quot;) и нажмите клавишу ВВОД. Результат — 100.">
              <a:extLst>
                <a:ext uri="{FF2B5EF4-FFF2-40B4-BE49-F238E27FC236}">
                  <a16:creationId xmlns:a16="http://schemas.microsoft.com/office/drawing/2014/main" id="{F1513D25-F981-4EBA-BE19-F1AE720DDFE6}"/>
                </a:ext>
              </a:extLst>
            </xdr:cNvPr>
            <xdr:cNvSpPr txBox="1"/>
          </xdr:nvSpPr>
          <xdr:spPr>
            <a:xfrm>
              <a:off x="638782" y="3091997"/>
              <a:ext cx="4859999" cy="690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сложите только числа больше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Выделите последнюю желтую ячейку.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=СУММЕСЛИ(D11:D15;"&gt;50")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 нажмите клавишу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ВВОД</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Результат — 100. </a:t>
              </a:r>
            </a:p>
          </xdr:txBody>
        </xdr:sp>
        <xdr:sp macro="" textlink="">
          <xdr:nvSpPr>
            <xdr:cNvPr id="98" name="5" descr="5">
              <a:extLst>
                <a:ext uri="{FF2B5EF4-FFF2-40B4-BE49-F238E27FC236}">
                  <a16:creationId xmlns:a16="http://schemas.microsoft.com/office/drawing/2014/main" id="{DC14FECF-53AA-4924-8438-F24A1643EE9E}"/>
                </a:ext>
              </a:extLst>
            </xdr:cNvPr>
            <xdr:cNvSpPr/>
          </xdr:nvSpPr>
          <xdr:spPr>
            <a:xfrm>
              <a:off x="231749" y="30494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grpSp>
        <xdr:nvGrpSpPr>
          <xdr:cNvPr id="81" name="Шаг 4">
            <a:extLst>
              <a:ext uri="{FF2B5EF4-FFF2-40B4-BE49-F238E27FC236}">
                <a16:creationId xmlns:a16="http://schemas.microsoft.com/office/drawing/2014/main" id="{C5B7FA5E-C274-498B-9E47-C22A14CD8191}"/>
              </a:ext>
            </a:extLst>
          </xdr:cNvPr>
          <xdr:cNvGrpSpPr/>
        </xdr:nvGrpSpPr>
        <xdr:grpSpPr>
          <a:xfrm>
            <a:off x="558707" y="2858112"/>
            <a:ext cx="5311899" cy="465226"/>
            <a:chOff x="231749" y="2570211"/>
            <a:chExt cx="5303032" cy="461419"/>
          </a:xfrm>
        </xdr:grpSpPr>
        <xdr:sp macro="" textlink="">
          <xdr:nvSpPr>
            <xdr:cNvPr id="92" name="4" descr="4">
              <a:extLst>
                <a:ext uri="{FF2B5EF4-FFF2-40B4-BE49-F238E27FC236}">
                  <a16:creationId xmlns:a16="http://schemas.microsoft.com/office/drawing/2014/main" id="{21AEF0C7-D352-4F6A-A48A-D0328B9C4EDD}"/>
                </a:ext>
              </a:extLst>
            </xdr:cNvPr>
            <xdr:cNvSpPr/>
          </xdr:nvSpPr>
          <xdr:spPr>
            <a:xfrm>
              <a:off x="231749" y="25702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nvGrpSpPr>
            <xdr:cNvPr id="93" name="Группа 92">
              <a:extLst>
                <a:ext uri="{FF2B5EF4-FFF2-40B4-BE49-F238E27FC236}">
                  <a16:creationId xmlns:a16="http://schemas.microsoft.com/office/drawing/2014/main" id="{7EB2814C-2065-450D-93FB-ADA21A317A0A}"/>
                </a:ext>
              </a:extLst>
            </xdr:cNvPr>
            <xdr:cNvGrpSpPr/>
          </xdr:nvGrpSpPr>
          <xdr:grpSpPr>
            <a:xfrm>
              <a:off x="638782" y="2612709"/>
              <a:ext cx="4895999" cy="418921"/>
              <a:chOff x="638782" y="2612709"/>
              <a:chExt cx="4895999" cy="418921"/>
            </a:xfrm>
          </xdr:grpSpPr>
          <xdr:sp macro="" textlink="">
            <xdr:nvSpPr>
              <xdr:cNvPr id="94" name="Шаг" descr="Сначала нажмите ALT =. Затем нажмите клавишу ВВОД.">
                <a:extLst>
                  <a:ext uri="{FF2B5EF4-FFF2-40B4-BE49-F238E27FC236}">
                    <a16:creationId xmlns:a16="http://schemas.microsoft.com/office/drawing/2014/main" id="{26C6CACF-E180-466A-B985-5AD5C77392E1}"/>
                  </a:ext>
                </a:extLst>
              </xdr:cNvPr>
              <xdr:cNvSpPr txBox="1"/>
            </xdr:nvSpPr>
            <xdr:spPr>
              <a:xfrm>
                <a:off x="638782" y="2612709"/>
                <a:ext cx="4895999" cy="418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Нажмите</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сначала. Затем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5" name="Клавиша «Равно»" descr="Клавиша «Равно»">
                <a:extLst>
                  <a:ext uri="{FF2B5EF4-FFF2-40B4-BE49-F238E27FC236}">
                    <a16:creationId xmlns:a16="http://schemas.microsoft.com/office/drawing/2014/main" id="{B22B8346-E555-427C-B49B-B86E363010D3}"/>
                  </a:ext>
                </a:extLst>
              </xdr:cNvPr>
              <xdr:cNvSpPr/>
            </xdr:nvSpPr>
            <xdr:spPr>
              <a:xfrm>
                <a:off x="1883485" y="2615502"/>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000">
                    <a:solidFill>
                      <a:schemeClr val="tx1"/>
                    </a:solidFill>
                  </a:rPr>
                  <a:t>=</a:t>
                </a:r>
                <a:endParaRPr lang="en-US" sz="900">
                  <a:solidFill>
                    <a:schemeClr val="tx1"/>
                  </a:solidFill>
                </a:endParaRPr>
              </a:p>
            </xdr:txBody>
          </xdr:sp>
          <xdr:sp macro="" textlink="">
            <xdr:nvSpPr>
              <xdr:cNvPr id="96" name="Клавиша ALT" descr="Клавиша ALT">
                <a:extLst>
                  <a:ext uri="{FF2B5EF4-FFF2-40B4-BE49-F238E27FC236}">
                    <a16:creationId xmlns:a16="http://schemas.microsoft.com/office/drawing/2014/main" id="{45B036EE-9662-429D-BA95-E95DD9EE2249}"/>
                  </a:ext>
                </a:extLst>
              </xdr:cNvPr>
              <xdr:cNvSpPr/>
            </xdr:nvSpPr>
            <xdr:spPr>
              <a:xfrm>
                <a:off x="1391669" y="2615502"/>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rPr>
                  <a:t>ALT</a:t>
                </a:r>
                <a:endParaRPr lang="en-US" sz="800" spc="100" baseline="0">
                  <a:solidFill>
                    <a:schemeClr val="tx1"/>
                  </a:solidFill>
                </a:endParaRPr>
              </a:p>
            </xdr:txBody>
          </xdr:sp>
        </xdr:grpSp>
      </xdr:grpSp>
      <xdr:grpSp>
        <xdr:nvGrpSpPr>
          <xdr:cNvPr id="82" name="Шаг 3">
            <a:extLst>
              <a:ext uri="{FF2B5EF4-FFF2-40B4-BE49-F238E27FC236}">
                <a16:creationId xmlns:a16="http://schemas.microsoft.com/office/drawing/2014/main" id="{8EA2FB4A-F8BF-4110-B57A-6C116FC87B7B}"/>
              </a:ext>
            </a:extLst>
          </xdr:cNvPr>
          <xdr:cNvGrpSpPr/>
        </xdr:nvGrpSpPr>
        <xdr:grpSpPr>
          <a:xfrm>
            <a:off x="558707" y="2277525"/>
            <a:ext cx="5311899" cy="531519"/>
            <a:chOff x="231749" y="1994372"/>
            <a:chExt cx="5303032" cy="527170"/>
          </a:xfrm>
        </xdr:grpSpPr>
        <xdr:sp macro="" textlink="">
          <xdr:nvSpPr>
            <xdr:cNvPr id="90" name="Шаг" descr="Вот еще один способ сложения с помощью сочетания клавиш. Выделите желтую ячейку под значениями для мяса.">
              <a:extLst>
                <a:ext uri="{FF2B5EF4-FFF2-40B4-BE49-F238E27FC236}">
                  <a16:creationId xmlns:a16="http://schemas.microsoft.com/office/drawing/2014/main" id="{641163C4-CF90-418A-B88F-ECEEE1A73802}"/>
                </a:ext>
              </a:extLst>
            </xdr:cNvPr>
            <xdr:cNvSpPr txBox="1"/>
          </xdr:nvSpPr>
          <xdr:spPr>
            <a:xfrm>
              <a:off x="638782" y="2036870"/>
              <a:ext cx="4895999" cy="48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еще один способ сложения с помощью сочетания клавиш. Выделите желтую ячейку под значениями для мяса. </a:t>
              </a:r>
            </a:p>
          </xdr:txBody>
        </xdr:sp>
        <xdr:sp macro="" textlink="">
          <xdr:nvSpPr>
            <xdr:cNvPr id="91" name="3" descr="3">
              <a:extLst>
                <a:ext uri="{FF2B5EF4-FFF2-40B4-BE49-F238E27FC236}">
                  <a16:creationId xmlns:a16="http://schemas.microsoft.com/office/drawing/2014/main" id="{C5602327-C66D-4F64-A458-3001D8F377D4}"/>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nvGrpSpPr>
          <xdr:cNvPr id="83" name="Шаг 2">
            <a:extLst>
              <a:ext uri="{FF2B5EF4-FFF2-40B4-BE49-F238E27FC236}">
                <a16:creationId xmlns:a16="http://schemas.microsoft.com/office/drawing/2014/main" id="{8B65C1D2-E0B6-4A7D-BB79-19CC516CA674}"/>
              </a:ext>
            </a:extLst>
          </xdr:cNvPr>
          <xdr:cNvGrpSpPr/>
        </xdr:nvGrpSpPr>
        <xdr:grpSpPr>
          <a:xfrm>
            <a:off x="558707" y="1769250"/>
            <a:ext cx="5311897" cy="554614"/>
            <a:chOff x="231749" y="1490256"/>
            <a:chExt cx="5303030" cy="550076"/>
          </a:xfrm>
        </xdr:grpSpPr>
        <xdr:sp macro="" textlink="">
          <xdr:nvSpPr>
            <xdr:cNvPr id="88" name="Шаг" descr="Введите =СУММ(D4:D7) и нажмите клавишу ВВОД. Когда вы сделаете это, отобразится результат 170.">
              <a:extLst>
                <a:ext uri="{FF2B5EF4-FFF2-40B4-BE49-F238E27FC236}">
                  <a16:creationId xmlns:a16="http://schemas.microsoft.com/office/drawing/2014/main" id="{BAE77CB8-82E8-40A2-B3CA-27582815FD74}"/>
                </a:ext>
              </a:extLst>
            </xdr:cNvPr>
            <xdr:cNvSpPr txBox="1"/>
          </xdr:nvSpPr>
          <xdr:spPr>
            <a:xfrm>
              <a:off x="638780" y="1532754"/>
              <a:ext cx="4895999" cy="507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=СУММ(D4:D7)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клавишу ВВОД. Когда вы сделаете это, отобразится результат 170.</a:t>
              </a:r>
            </a:p>
          </xdr:txBody>
        </xdr:sp>
        <xdr:sp macro="" textlink="">
          <xdr:nvSpPr>
            <xdr:cNvPr id="89" name="2" descr="2">
              <a:extLst>
                <a:ext uri="{FF2B5EF4-FFF2-40B4-BE49-F238E27FC236}">
                  <a16:creationId xmlns:a16="http://schemas.microsoft.com/office/drawing/2014/main" id="{E663A572-247C-49C3-AE52-8AF6981DDFC2}"/>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84" name="Шаг 1">
            <a:extLst>
              <a:ext uri="{FF2B5EF4-FFF2-40B4-BE49-F238E27FC236}">
                <a16:creationId xmlns:a16="http://schemas.microsoft.com/office/drawing/2014/main" id="{E6351F0F-3702-4A4A-89EC-98BD0AC3EC6F}"/>
              </a:ext>
            </a:extLst>
          </xdr:cNvPr>
          <xdr:cNvGrpSpPr/>
        </xdr:nvGrpSpPr>
        <xdr:grpSpPr>
          <a:xfrm>
            <a:off x="558707" y="1278312"/>
            <a:ext cx="5311899" cy="376003"/>
            <a:chOff x="231749" y="1003336"/>
            <a:chExt cx="5303032" cy="372927"/>
          </a:xfrm>
        </xdr:grpSpPr>
        <xdr:sp macro="" textlink="">
          <xdr:nvSpPr>
            <xdr:cNvPr id="86" name="Шаг" descr="Выделите желтую ячейку под значениями для фруктов.">
              <a:extLst>
                <a:ext uri="{FF2B5EF4-FFF2-40B4-BE49-F238E27FC236}">
                  <a16:creationId xmlns:a16="http://schemas.microsoft.com/office/drawing/2014/main" id="{E581893C-0446-444A-B2D8-CC956E243E28}"/>
                </a:ext>
              </a:extLst>
            </xdr:cNvPr>
            <xdr:cNvSpPr txBox="1"/>
          </xdr:nvSpPr>
          <xdr:spPr>
            <a:xfrm>
              <a:off x="638782" y="1045835"/>
              <a:ext cx="4895999" cy="33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Выделите желтую ячейку под значениями для фруктов.</a:t>
              </a:r>
            </a:p>
          </xdr:txBody>
        </xdr:sp>
        <xdr:sp macro="" textlink="">
          <xdr:nvSpPr>
            <xdr:cNvPr id="87" name="1" descr="1">
              <a:extLst>
                <a:ext uri="{FF2B5EF4-FFF2-40B4-BE49-F238E27FC236}">
                  <a16:creationId xmlns:a16="http://schemas.microsoft.com/office/drawing/2014/main" id="{7062E5A3-485A-4841-8E7C-C809942C875E}"/>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sp macro="" textlink="">
        <xdr:nvSpPr>
          <xdr:cNvPr id="85" name="Общие сведения о сложении чисел" descr="Ниже описаны несколько способов сложения чисел в Excel.">
            <a:extLst>
              <a:ext uri="{FF2B5EF4-FFF2-40B4-BE49-F238E27FC236}">
                <a16:creationId xmlns:a16="http://schemas.microsoft.com/office/drawing/2014/main" id="{88A9AB30-3AA9-4ED9-ADA0-B1230B5D4A4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Ниже описаны несколько способов сложения чисел в Excel.</a:t>
            </a: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298674</xdr:colOff>
      <xdr:row>0</xdr:row>
      <xdr:rowOff>253093</xdr:rowOff>
    </xdr:from>
    <xdr:ext cx="5716905" cy="5076000"/>
    <xdr:grpSp>
      <xdr:nvGrpSpPr>
        <xdr:cNvPr id="2" name="Экономия времени благодаря автоматическому заполнению ячеек" descr="Экономия времени благодаря автоматическому заполнению ячеек&#10;Вот как использовать маркер заполнения в Excel.&#10;Щелкните ячейку с числом 100.&#10;Наведите указатель мыши на нижний правый угол ячейки, пока &#10;там не появится крестик:&#10;Щелкните крестик и перетащите маркер заполнения вниз на три ячейки. Ячейки будут автоматически заполнены итоговыми значениями: 110, 120 и 130. Эта операция называется «заполнением вниз».&#10;Выделите желтую ячейку с числом 200 и снова выполните заполнение, но в этот перетащите маркер заполнения вправо, чтобы заполнить ячейки. Эта операция называется «заполнением вправо».&#10;Подробнее &#10;Следующий шаг">
          <a:extLst>
            <a:ext uri="{FF2B5EF4-FFF2-40B4-BE49-F238E27FC236}">
              <a16:creationId xmlns:a16="http://schemas.microsoft.com/office/drawing/2014/main" id="{D56A1E22-BCD0-4441-90C0-82F85CB39681}"/>
            </a:ext>
          </a:extLst>
        </xdr:cNvPr>
        <xdr:cNvGrpSpPr/>
      </xdr:nvGrpSpPr>
      <xdr:grpSpPr>
        <a:xfrm>
          <a:off x="298674" y="253093"/>
          <a:ext cx="5716905" cy="5076000"/>
          <a:chOff x="11496675" y="857249"/>
          <a:chExt cx="5695950" cy="5078194"/>
        </a:xfrm>
      </xdr:grpSpPr>
      <xdr:sp macro="" textlink="">
        <xdr:nvSpPr>
          <xdr:cNvPr id="3" name="Прямоугольник 2" descr="Фоновый режим">
            <a:extLst>
              <a:ext uri="{FF2B5EF4-FFF2-40B4-BE49-F238E27FC236}">
                <a16:creationId xmlns:a16="http://schemas.microsoft.com/office/drawing/2014/main" id="{F3A67565-E333-41CD-A834-770FA1F6F44B}"/>
              </a:ext>
            </a:extLst>
          </xdr:cNvPr>
          <xdr:cNvSpPr/>
        </xdr:nvSpPr>
        <xdr:spPr>
          <a:xfrm>
            <a:off x="11496675" y="857249"/>
            <a:ext cx="5695950" cy="50781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 name="Шаг" descr="Экономия времени благодаря автоматическому заполнению ячеек">
            <a:extLst>
              <a:ext uri="{FF2B5EF4-FFF2-40B4-BE49-F238E27FC236}">
                <a16:creationId xmlns:a16="http://schemas.microsoft.com/office/drawing/2014/main" id="{F6F1DFB7-BB44-4543-A091-5FE48E282D7C}"/>
              </a:ext>
            </a:extLst>
          </xdr:cNvPr>
          <xdr:cNvSpPr txBox="1"/>
        </xdr:nvSpPr>
        <xdr:spPr>
          <a:xfrm>
            <a:off x="11728423" y="985473"/>
            <a:ext cx="5216551" cy="828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Экономия времени благодаря автоматическому заполнению ячеек</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 name="Прямая соединительная линия 4" descr="Декоративная линия">
            <a:extLst>
              <a:ext uri="{FF2B5EF4-FFF2-40B4-BE49-F238E27FC236}">
                <a16:creationId xmlns:a16="http://schemas.microsoft.com/office/drawing/2014/main" id="{37365F2E-E1FB-4304-8895-29ACC627B530}"/>
              </a:ext>
            </a:extLst>
          </xdr:cNvPr>
          <xdr:cNvCxnSpPr>
            <a:cxnSpLocks/>
          </xdr:cNvCxnSpPr>
        </xdr:nvCxnSpPr>
        <xdr:spPr>
          <a:xfrm>
            <a:off x="11731599" y="188358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 name="Кнопка «Далее»" descr="Подробнее">
            <a:extLst>
              <a:ext uri="{FF2B5EF4-FFF2-40B4-BE49-F238E27FC236}">
                <a16:creationId xmlns:a16="http://schemas.microsoft.com/office/drawing/2014/main" id="{85FB9E36-32EB-46F2-8856-AE722A69F28E}"/>
              </a:ext>
            </a:extLst>
          </xdr:cNvPr>
          <xdr:cNvSpPr/>
        </xdr:nvSpPr>
        <xdr:spPr>
          <a:xfrm>
            <a:off x="11731599" y="5185741"/>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 name="Прямая соединительная линия 6" descr="Декоративная линия">
            <a:extLst>
              <a:ext uri="{FF2B5EF4-FFF2-40B4-BE49-F238E27FC236}">
                <a16:creationId xmlns:a16="http://schemas.microsoft.com/office/drawing/2014/main" id="{61BC2A1B-C146-4606-B399-665002FC148B}"/>
              </a:ext>
            </a:extLst>
          </xdr:cNvPr>
          <xdr:cNvCxnSpPr>
            <a:cxnSpLocks/>
          </xdr:cNvCxnSpPr>
        </xdr:nvCxnSpPr>
        <xdr:spPr>
          <a:xfrm>
            <a:off x="11731599" y="492463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54BBD7B4-DDBA-48A5-A3EA-753A05048E45}"/>
              </a:ext>
            </a:extLst>
          </xdr:cNvPr>
          <xdr:cNvSpPr/>
        </xdr:nvSpPr>
        <xdr:spPr>
          <a:xfrm>
            <a:off x="15390495" y="5185749"/>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9" name="Шаг" descr="Вот как использовать маркер заполнения в Excel.">
            <a:extLst>
              <a:ext uri="{FF2B5EF4-FFF2-40B4-BE49-F238E27FC236}">
                <a16:creationId xmlns:a16="http://schemas.microsoft.com/office/drawing/2014/main" id="{A405FDA5-2E89-4FEF-A7FD-BEEB784246E3}"/>
              </a:ext>
            </a:extLst>
          </xdr:cNvPr>
          <xdr:cNvSpPr txBox="1"/>
        </xdr:nvSpPr>
        <xdr:spPr>
          <a:xfrm>
            <a:off x="11725275" y="195719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Вот как использовать маркер заполнения в Excel.</a:t>
            </a:r>
          </a:p>
        </xdr:txBody>
      </xdr:sp>
      <xdr:sp macro="" textlink="">
        <xdr:nvSpPr>
          <xdr:cNvPr id="10" name="Шаг" descr="Щелкните ячейку с числом 100.">
            <a:extLst>
              <a:ext uri="{FF2B5EF4-FFF2-40B4-BE49-F238E27FC236}">
                <a16:creationId xmlns:a16="http://schemas.microsoft.com/office/drawing/2014/main" id="{BECCACDD-A984-4456-8645-C59229C2783A}"/>
              </a:ext>
            </a:extLst>
          </xdr:cNvPr>
          <xdr:cNvSpPr txBox="1"/>
        </xdr:nvSpPr>
        <xdr:spPr>
          <a:xfrm>
            <a:off x="12135458" y="2303304"/>
            <a:ext cx="4896000" cy="368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ячейку с числом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Овал 10" descr="1">
            <a:extLst>
              <a:ext uri="{FF2B5EF4-FFF2-40B4-BE49-F238E27FC236}">
                <a16:creationId xmlns:a16="http://schemas.microsoft.com/office/drawing/2014/main" id="{F4F0C570-2B19-4B95-90F8-711FB7E84FB3}"/>
              </a:ext>
            </a:extLst>
          </xdr:cNvPr>
          <xdr:cNvSpPr/>
        </xdr:nvSpPr>
        <xdr:spPr>
          <a:xfrm>
            <a:off x="11728424" y="226080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 name="Шаг" descr="Наведите указатель мыши на нижний правый угол ячейки, пока &#10;там не появится крестик:">
            <a:extLst>
              <a:ext uri="{FF2B5EF4-FFF2-40B4-BE49-F238E27FC236}">
                <a16:creationId xmlns:a16="http://schemas.microsoft.com/office/drawing/2014/main" id="{72F0A576-17E7-49FA-8689-5E2CA46E3FE8}"/>
              </a:ext>
            </a:extLst>
          </xdr:cNvPr>
          <xdr:cNvSpPr txBox="1"/>
        </xdr:nvSpPr>
        <xdr:spPr>
          <a:xfrm>
            <a:off x="12135456" y="2704461"/>
            <a:ext cx="4896000"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Наведите указатель мыши на нижний правый угол ячейки, пока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там не появится крестик:</a:t>
            </a:r>
          </a:p>
        </xdr:txBody>
      </xdr:sp>
      <xdr:sp macro="" textlink="">
        <xdr:nvSpPr>
          <xdr:cNvPr id="13" name="Овал 12" descr="2">
            <a:extLst>
              <a:ext uri="{FF2B5EF4-FFF2-40B4-BE49-F238E27FC236}">
                <a16:creationId xmlns:a16="http://schemas.microsoft.com/office/drawing/2014/main" id="{23F3584D-B483-4D79-A023-1700F022F0F3}"/>
              </a:ext>
            </a:extLst>
          </xdr:cNvPr>
          <xdr:cNvSpPr/>
        </xdr:nvSpPr>
        <xdr:spPr>
          <a:xfrm>
            <a:off x="11728424" y="266196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4" name="Шаг" descr="Щелкните крестик и перетащите маркер заполнения вниз на три ячейки. Ячейки будут автоматически заполнены итоговыми значениями: 110, 120 и 130. Эта операция называется «заполнением вниз».&#10;">
            <a:extLst>
              <a:ext uri="{FF2B5EF4-FFF2-40B4-BE49-F238E27FC236}">
                <a16:creationId xmlns:a16="http://schemas.microsoft.com/office/drawing/2014/main" id="{B9A06F05-830D-407B-A830-8217A5B031CF}"/>
              </a:ext>
            </a:extLst>
          </xdr:cNvPr>
          <xdr:cNvSpPr txBox="1"/>
        </xdr:nvSpPr>
        <xdr:spPr>
          <a:xfrm>
            <a:off x="12135458" y="3257831"/>
            <a:ext cx="4896000" cy="77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крестик и перетащите маркер заполнения вниз на три ячейки. Ячейки будут автоматически заполнены итоговыми</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значениями: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Эта операция называется «заполнением вниз».</a:t>
            </a:r>
          </a:p>
        </xdr:txBody>
      </xdr:sp>
      <xdr:sp macro="" textlink="">
        <xdr:nvSpPr>
          <xdr:cNvPr id="15" name="Овал 14" descr="3">
            <a:extLst>
              <a:ext uri="{FF2B5EF4-FFF2-40B4-BE49-F238E27FC236}">
                <a16:creationId xmlns:a16="http://schemas.microsoft.com/office/drawing/2014/main" id="{C678E7ED-3679-4840-A699-6764FCBE6263}"/>
              </a:ext>
            </a:extLst>
          </xdr:cNvPr>
          <xdr:cNvSpPr/>
        </xdr:nvSpPr>
        <xdr:spPr>
          <a:xfrm>
            <a:off x="11728424" y="32153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6" name="Шаг" descr="Выделите желтую ячейку с числом 200 и снова выполните заполнение, но в этот перетащите маркер заполнения вправо, чтобы заполнить ячейки. Эта операция называется «заполнением вправо».">
            <a:extLst>
              <a:ext uri="{FF2B5EF4-FFF2-40B4-BE49-F238E27FC236}">
                <a16:creationId xmlns:a16="http://schemas.microsoft.com/office/drawing/2014/main" id="{556301B3-1922-4C7F-82A8-713265048D0C}"/>
              </a:ext>
            </a:extLst>
          </xdr:cNvPr>
          <xdr:cNvSpPr txBox="1"/>
        </xdr:nvSpPr>
        <xdr:spPr>
          <a:xfrm>
            <a:off x="12135458" y="4015707"/>
            <a:ext cx="4896000" cy="68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желтую ячейку с числом </a:t>
            </a:r>
            <a:r>
              <a:rPr lang="ru-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снова выполните заполнение, но в этот раз перетащите маркер заполнения вправо, чтобы заполнить ячейки. Эта операция называется «заполнением вправо».</a:t>
            </a:r>
          </a:p>
        </xdr:txBody>
      </xdr:sp>
      <xdr:sp macro="" textlink="">
        <xdr:nvSpPr>
          <xdr:cNvPr id="17" name="Овал 16" descr="4">
            <a:extLst>
              <a:ext uri="{FF2B5EF4-FFF2-40B4-BE49-F238E27FC236}">
                <a16:creationId xmlns:a16="http://schemas.microsoft.com/office/drawing/2014/main" id="{A46105D6-1CA2-4359-A4E5-A487BCA4EFA5}"/>
              </a:ext>
            </a:extLst>
          </xdr:cNvPr>
          <xdr:cNvSpPr/>
        </xdr:nvSpPr>
        <xdr:spPr>
          <a:xfrm>
            <a:off x="11728424" y="39732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oneCellAnchor>
  <xdr:oneCellAnchor>
    <xdr:from>
      <xdr:col>7</xdr:col>
      <xdr:colOff>8020</xdr:colOff>
      <xdr:row>3</xdr:row>
      <xdr:rowOff>0</xdr:rowOff>
    </xdr:from>
    <xdr:ext cx="3415841" cy="1457325"/>
    <xdr:grpSp>
      <xdr:nvGrpSpPr>
        <xdr:cNvPr id="18" name="Группа 17" descr="ДОПОЛНИТЕЛЬНО&#10;Щелкните и перетащите, чтобы выделить эти четыре ячейки, а затем нажмите клавиши CTRL+D. Это сочетание клавиш для заполнения вниз. Можете угадать, какое сочетание клавиш используется для заполнения вправо? &#10;">
          <a:extLst>
            <a:ext uri="{FF2B5EF4-FFF2-40B4-BE49-F238E27FC236}">
              <a16:creationId xmlns:a16="http://schemas.microsoft.com/office/drawing/2014/main" id="{60B128E9-5593-41E7-89DA-249F6E63CC81}"/>
            </a:ext>
          </a:extLst>
        </xdr:cNvPr>
        <xdr:cNvGrpSpPr/>
      </xdr:nvGrpSpPr>
      <xdr:grpSpPr>
        <a:xfrm>
          <a:off x="12200020" y="1143000"/>
          <a:ext cx="3415841" cy="1457325"/>
          <a:chOff x="9304420" y="1209675"/>
          <a:chExt cx="3318686" cy="1457325"/>
        </a:xfrm>
      </xdr:grpSpPr>
      <xdr:grpSp>
        <xdr:nvGrpSpPr>
          <xdr:cNvPr id="19" name="Группа 18" descr="Строка с квадратной скобкой">
            <a:extLst>
              <a:ext uri="{FF2B5EF4-FFF2-40B4-BE49-F238E27FC236}">
                <a16:creationId xmlns:a16="http://schemas.microsoft.com/office/drawing/2014/main" id="{EA088D52-D2B5-4AC4-93E2-B51E4B1DFBFA}"/>
              </a:ext>
            </a:extLst>
          </xdr:cNvPr>
          <xdr:cNvGrpSpPr/>
        </xdr:nvGrpSpPr>
        <xdr:grpSpPr>
          <a:xfrm rot="599914">
            <a:off x="9304420" y="1235818"/>
            <a:ext cx="281570" cy="779592"/>
            <a:chOff x="9871108" y="1184220"/>
            <a:chExt cx="273326" cy="789155"/>
          </a:xfrm>
        </xdr:grpSpPr>
        <xdr:sp macro="" textlink="">
          <xdr:nvSpPr>
            <xdr:cNvPr id="22" name="Полилиния: фигура 21" descr="Строка с квадратной скобкой">
              <a:extLst>
                <a:ext uri="{FF2B5EF4-FFF2-40B4-BE49-F238E27FC236}">
                  <a16:creationId xmlns:a16="http://schemas.microsoft.com/office/drawing/2014/main" id="{7B116360-7803-455F-BB7C-7FF4B5E047BF}"/>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Полилиния: фигура 22" descr="Строка с квадратной скобкой">
              <a:extLst>
                <a:ext uri="{FF2B5EF4-FFF2-40B4-BE49-F238E27FC236}">
                  <a16:creationId xmlns:a16="http://schemas.microsoft.com/office/drawing/2014/main" id="{BC0CCB0B-6D26-4043-8179-B91F4E3EC08E}"/>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20" name="Шаг" descr="ДОПОЛНИТЕЛЬНО&#10;Щелкните и перетащите, чтобы выделить эти четыре ячейки, а затем нажмите клавиши CTRL+D. Это сочетание клавиш для заполнения вниз. Можете угадать, какое сочетание клавиш используется для заполнения вправо? ">
            <a:extLst>
              <a:ext uri="{FF2B5EF4-FFF2-40B4-BE49-F238E27FC236}">
                <a16:creationId xmlns:a16="http://schemas.microsoft.com/office/drawing/2014/main" id="{AD485A89-40BC-47ED-B67B-ABAC280A992B}"/>
              </a:ext>
            </a:extLst>
          </xdr:cNvPr>
          <xdr:cNvSpPr txBox="1"/>
        </xdr:nvSpPr>
        <xdr:spPr>
          <a:xfrm>
            <a:off x="9923106" y="1209675"/>
            <a:ext cx="2700000" cy="145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Щелкните и перетащите, чтобы выделить эти четыре ячейки, а затем нажмите клавиши </a:t>
            </a:r>
            <a:r>
              <a:rPr lang="en-US" sz="1100" b="0" i="0" kern="1200" baseline="0">
                <a:solidFill>
                  <a:schemeClr val="dk1"/>
                </a:solidFill>
                <a:effectLst/>
                <a:latin typeface="+mn-lt"/>
                <a:ea typeface="+mn-ea"/>
                <a:cs typeface="+mn-cs"/>
              </a:rPr>
              <a:t>CTRL+D</a:t>
            </a:r>
            <a:r>
              <a:rPr lang="ru" sz="1100" b="0" i="0" kern="1200" baseline="0">
                <a:solidFill>
                  <a:schemeClr val="dk1"/>
                </a:solidFill>
                <a:effectLst/>
                <a:latin typeface="+mn-lt"/>
                <a:ea typeface="+mn-ea"/>
                <a:cs typeface="+mn-cs"/>
              </a:rPr>
              <a:t>. Это сочетание клавиш для заполнения вниз. Можете угадать, какое сочетание клавиш используется для заполнения </a:t>
            </a:r>
            <a:r>
              <a:rPr lang="ru" sz="1100" b="0" i="1" kern="1200" baseline="0">
                <a:solidFill>
                  <a:schemeClr val="dk1"/>
                </a:solidFill>
                <a:effectLst/>
                <a:latin typeface="+mn-lt"/>
                <a:ea typeface="+mn-ea"/>
                <a:cs typeface="+mn-cs"/>
              </a:rPr>
              <a:t>вправо</a:t>
            </a:r>
            <a:r>
              <a:rPr lang="ru" sz="1100" b="0" i="0" kern="1200" baseline="0">
                <a:solidFill>
                  <a:schemeClr val="dk1"/>
                </a:solidFill>
                <a:effectLst/>
                <a:latin typeface="+mn-lt"/>
                <a:ea typeface="+mn-ea"/>
                <a:cs typeface="+mn-cs"/>
              </a:rPr>
              <a:t>? </a:t>
            </a:r>
            <a:endParaRPr lang="en-US" sz="1100">
              <a:effectLst/>
            </a:endParaRPr>
          </a:p>
        </xdr:txBody>
      </xdr:sp>
      <xdr:pic>
        <xdr:nvPicPr>
          <xdr:cNvPr id="21" name="Графический объект 263" descr="Лента">
            <a:extLst>
              <a:ext uri="{FF2B5EF4-FFF2-40B4-BE49-F238E27FC236}">
                <a16:creationId xmlns:a16="http://schemas.microsoft.com/office/drawing/2014/main" id="{6BDE82A5-8949-42C1-A859-F4B84B344D28}"/>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563658" y="1264439"/>
            <a:ext cx="471540" cy="439238"/>
          </a:xfrm>
          <a:prstGeom prst="rect">
            <a:avLst/>
          </a:prstGeom>
        </xdr:spPr>
      </xdr:pic>
    </xdr:grpSp>
    <xdr:clientData/>
  </xdr:oneCellAnchor>
  <xdr:oneCellAnchor>
    <xdr:from>
      <xdr:col>0</xdr:col>
      <xdr:colOff>394917</xdr:colOff>
      <xdr:row>29</xdr:row>
      <xdr:rowOff>187763</xdr:rowOff>
    </xdr:from>
    <xdr:ext cx="5716905" cy="3528000"/>
    <xdr:grpSp>
      <xdr:nvGrpSpPr>
        <xdr:cNvPr id="24" name="Копирование ячеек с помощью маркера заполнения" descr="Копирование ячеек с помощью маркера заполнения&#10;Иногда не нужно изменять числа при заполнении. Вместо этого значения просто необходимо скопировать в другие смежные ячейки. Вот как это сделать.&#10;Щелкните ячейку со словами «Фрукты и овощи». Наведите указатель мыши на нижний правый угол ячейки, пока там не появится крестик, а затем перетащите маркер заполнения вниз на три ячейки.&#10;Теперь выделите ячейку со словом «Фрукты».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extLst>
            <a:ext uri="{FF2B5EF4-FFF2-40B4-BE49-F238E27FC236}">
              <a16:creationId xmlns:a16="http://schemas.microsoft.com/office/drawing/2014/main" id="{CD11754C-9F23-4668-AE1A-8CB7CCFEDBB4}"/>
            </a:ext>
          </a:extLst>
        </xdr:cNvPr>
        <xdr:cNvGrpSpPr/>
      </xdr:nvGrpSpPr>
      <xdr:grpSpPr>
        <a:xfrm>
          <a:off x="394917" y="6283763"/>
          <a:ext cx="5716905" cy="3528000"/>
          <a:chOff x="0" y="-9524"/>
          <a:chExt cx="5695950" cy="3520923"/>
        </a:xfrm>
      </xdr:grpSpPr>
      <xdr:sp macro="" textlink="">
        <xdr:nvSpPr>
          <xdr:cNvPr id="25" name="Прямоугольник 24" descr="Фоновый режим">
            <a:extLst>
              <a:ext uri="{FF2B5EF4-FFF2-40B4-BE49-F238E27FC236}">
                <a16:creationId xmlns:a16="http://schemas.microsoft.com/office/drawing/2014/main" id="{9590DC87-0E8D-45CF-8A23-78111E18FBE3}"/>
              </a:ext>
            </a:extLst>
          </xdr:cNvPr>
          <xdr:cNvSpPr/>
        </xdr:nvSpPr>
        <xdr:spPr>
          <a:xfrm>
            <a:off x="0" y="-9524"/>
            <a:ext cx="5695950" cy="352092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6" name="Шаг" descr="Копирование ячеек с помощью маркера заполнения">
            <a:extLst>
              <a:ext uri="{FF2B5EF4-FFF2-40B4-BE49-F238E27FC236}">
                <a16:creationId xmlns:a16="http://schemas.microsoft.com/office/drawing/2014/main" id="{1B1C003F-8AB7-4AD8-AE1F-4D8321FF2291}"/>
              </a:ext>
            </a:extLst>
          </xdr:cNvPr>
          <xdr:cNvSpPr txBox="1"/>
        </xdr:nvSpPr>
        <xdr:spPr>
          <a:xfrm>
            <a:off x="231748" y="118697"/>
            <a:ext cx="5216551" cy="787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Копирование ячеек с помощью маркера заполнения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7" name="Прямая соединительная линия 26" descr="Декоративная линия">
            <a:extLst>
              <a:ext uri="{FF2B5EF4-FFF2-40B4-BE49-F238E27FC236}">
                <a16:creationId xmlns:a16="http://schemas.microsoft.com/office/drawing/2014/main" id="{38FBB473-63E4-44C4-ABD5-64FAF6B74B81}"/>
              </a:ext>
            </a:extLst>
          </xdr:cNvPr>
          <xdr:cNvCxnSpPr>
            <a:cxnSpLocks/>
          </xdr:cNvCxnSpPr>
        </xdr:nvCxnSpPr>
        <xdr:spPr>
          <a:xfrm>
            <a:off x="234924" y="98733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единительная линия 27" descr="Декоративная линия">
            <a:extLst>
              <a:ext uri="{FF2B5EF4-FFF2-40B4-BE49-F238E27FC236}">
                <a16:creationId xmlns:a16="http://schemas.microsoft.com/office/drawing/2014/main" id="{76E7CE74-B2D2-45D8-8820-CB093D5F9966}"/>
              </a:ext>
            </a:extLst>
          </xdr:cNvPr>
          <xdr:cNvCxnSpPr>
            <a:cxnSpLocks/>
          </xdr:cNvCxnSpPr>
        </xdr:nvCxnSpPr>
        <xdr:spPr>
          <a:xfrm>
            <a:off x="234924" y="329399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Шаг" descr="Иногда не нужно изменять числа при заполнении. Вместо этого значения просто необходимо скопировать в другие смежные ячейки. Вот как это сделать.">
            <a:extLst>
              <a:ext uri="{FF2B5EF4-FFF2-40B4-BE49-F238E27FC236}">
                <a16:creationId xmlns:a16="http://schemas.microsoft.com/office/drawing/2014/main" id="{E3D509FB-CA9F-48CC-9B0A-E1AB9640560A}"/>
              </a:ext>
            </a:extLst>
          </xdr:cNvPr>
          <xdr:cNvSpPr txBox="1"/>
        </xdr:nvSpPr>
        <xdr:spPr>
          <a:xfrm>
            <a:off x="228600" y="1060943"/>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Иногда не нужно изменять числа при заполнении. Вместо этого значения просто необходимо скопировать в другие смежные ячейки. Вот как это сделать.</a:t>
            </a:r>
          </a:p>
        </xdr:txBody>
      </xdr:sp>
      <xdr:sp macro="" textlink="">
        <xdr:nvSpPr>
          <xdr:cNvPr id="30" name="Шаг" descr="Щелкните ячейку со словами «Фрукты и овощи». Наведите указатель мыши на нижний правый угол ячейки, пока там не появится крестик, а затем перетащите маркер заполнения вниз на три ячейки.">
            <a:extLst>
              <a:ext uri="{FF2B5EF4-FFF2-40B4-BE49-F238E27FC236}">
                <a16:creationId xmlns:a16="http://schemas.microsoft.com/office/drawing/2014/main" id="{A0F386A0-E9AB-4ECB-A9DB-5FF60BB72FA0}"/>
              </a:ext>
            </a:extLst>
          </xdr:cNvPr>
          <xdr:cNvSpPr txBox="1"/>
        </xdr:nvSpPr>
        <xdr:spPr>
          <a:xfrm>
            <a:off x="638783" y="1568691"/>
            <a:ext cx="4809516" cy="667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со словами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Наведите указатель мыши на нижний правый угол ячейки, пока там не появится крестик, а затем перетащите маркер заполнения вниз на три ячейки.</a:t>
            </a:r>
          </a:p>
        </xdr:txBody>
      </xdr:sp>
      <xdr:sp macro="" textlink="">
        <xdr:nvSpPr>
          <xdr:cNvPr id="31" name="Овал 30" descr="1">
            <a:extLst>
              <a:ext uri="{FF2B5EF4-FFF2-40B4-BE49-F238E27FC236}">
                <a16:creationId xmlns:a16="http://schemas.microsoft.com/office/drawing/2014/main" id="{14D1B92C-D154-43B7-9A43-E4427E3C1A20}"/>
              </a:ext>
            </a:extLst>
          </xdr:cNvPr>
          <xdr:cNvSpPr/>
        </xdr:nvSpPr>
        <xdr:spPr>
          <a:xfrm>
            <a:off x="231749" y="152619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32" name="Шаг" descr="Теперь выделите ячейку со словом «Фрукты».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extLst>
              <a:ext uri="{FF2B5EF4-FFF2-40B4-BE49-F238E27FC236}">
                <a16:creationId xmlns:a16="http://schemas.microsoft.com/office/drawing/2014/main" id="{3477D579-BB9D-4539-84B1-0153047EA6E7}"/>
              </a:ext>
            </a:extLst>
          </xdr:cNvPr>
          <xdr:cNvSpPr txBox="1"/>
        </xdr:nvSpPr>
        <xdr:spPr>
          <a:xfrm>
            <a:off x="638782" y="2312139"/>
            <a:ext cx="4809517" cy="808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выделите ячейку со словом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t>
            </a:r>
          </a:p>
        </xdr:txBody>
      </xdr:sp>
      <xdr:sp macro="" textlink="">
        <xdr:nvSpPr>
          <xdr:cNvPr id="33" name="Овал 32" descr="2">
            <a:extLst>
              <a:ext uri="{FF2B5EF4-FFF2-40B4-BE49-F238E27FC236}">
                <a16:creationId xmlns:a16="http://schemas.microsoft.com/office/drawing/2014/main" id="{E496D3CE-9E92-4F0B-A9D4-EA00C3D1D038}"/>
              </a:ext>
            </a:extLst>
          </xdr:cNvPr>
          <xdr:cNvSpPr/>
        </xdr:nvSpPr>
        <xdr:spPr>
          <a:xfrm>
            <a:off x="231749" y="226963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oneCellAnchor>
  <xdr:oneCellAnchor>
    <xdr:from>
      <xdr:col>4</xdr:col>
      <xdr:colOff>180973</xdr:colOff>
      <xdr:row>46</xdr:row>
      <xdr:rowOff>53949</xdr:rowOff>
    </xdr:from>
    <xdr:ext cx="4944900" cy="2169460"/>
    <xdr:grpSp>
      <xdr:nvGrpSpPr>
        <xdr:cNvPr id="34" name="Группа 33" descr="ВАЖНЫЕ СВЕДЕНИЯ&#10;Выделите эту ячейку, а затем перетащите маркер &#10;заполнения вниз на 3 ячейки. После этого нажмите эту кнопку:&#10;Это кнопка «Параметры автозаполнения», которая позволяет сразу внести изменения в заполняемые данные. Выберите другой параметр, например «Копировать ячейки» или «Заполнить только форматы». Невозможно предугадать, когда вам пригодятся эти функции.">
          <a:extLst>
            <a:ext uri="{FF2B5EF4-FFF2-40B4-BE49-F238E27FC236}">
              <a16:creationId xmlns:a16="http://schemas.microsoft.com/office/drawing/2014/main" id="{6AF69556-6DBB-41C2-8A16-A6B3DA57877D}"/>
            </a:ext>
          </a:extLst>
        </xdr:cNvPr>
        <xdr:cNvGrpSpPr/>
      </xdr:nvGrpSpPr>
      <xdr:grpSpPr>
        <a:xfrm>
          <a:off x="8989693" y="9388449"/>
          <a:ext cx="4944900" cy="2169460"/>
          <a:chOff x="6898461" y="9865023"/>
          <a:chExt cx="3611079" cy="2205871"/>
        </a:xfrm>
      </xdr:grpSpPr>
      <xdr:sp macro="" textlink="">
        <xdr:nvSpPr>
          <xdr:cNvPr id="35" name="Полилиния: фигура 34" descr="Стрелка">
            <a:extLst>
              <a:ext uri="{FF2B5EF4-FFF2-40B4-BE49-F238E27FC236}">
                <a16:creationId xmlns:a16="http://schemas.microsoft.com/office/drawing/2014/main" id="{00EA65B0-4958-4172-977B-BEDA801C5F5A}"/>
              </a:ext>
            </a:extLst>
          </xdr:cNvPr>
          <xdr:cNvSpPr/>
        </xdr:nvSpPr>
        <xdr:spPr>
          <a:xfrm>
            <a:off x="8403609" y="9865023"/>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6" name="Шаг" descr="ВАЖНЫЕ СВЕДЕНИЯ&#10;Выделите эту ячейку, а затем перетащите маркер &#10;заполнения вниз на 3 ячейки. После этого нажмите эту кнопку:&#10;Это кнопка «Параметры автозаполнения», которая позволяет сразу внести изменения в заполняемые данные. Выберите другой параметр, например «Копировать ячейки» или «Заполнить только форматы». Невозможно предугадать, когда вам пригодятся эти функции.">
            <a:extLst>
              <a:ext uri="{FF2B5EF4-FFF2-40B4-BE49-F238E27FC236}">
                <a16:creationId xmlns:a16="http://schemas.microsoft.com/office/drawing/2014/main" id="{F61E667A-F072-47BE-8507-A4727330774D}"/>
              </a:ext>
            </a:extLst>
          </xdr:cNvPr>
          <xdr:cNvSpPr txBox="1"/>
        </xdr:nvSpPr>
        <xdr:spPr>
          <a:xfrm>
            <a:off x="7269936" y="10643330"/>
            <a:ext cx="3239604" cy="142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Выделите эту ячейку, а затем перетащите маркер </a:t>
            </a:r>
            <a:br>
              <a:rPr lang="en-US" sz="1100" b="0" i="0" kern="1200" baseline="0">
                <a:solidFill>
                  <a:schemeClr val="dk1"/>
                </a:solidFill>
                <a:effectLst/>
                <a:latin typeface="+mn-lt"/>
                <a:ea typeface="+mn-ea"/>
                <a:cs typeface="+mn-cs"/>
              </a:rPr>
            </a:br>
            <a:r>
              <a:rPr lang="ru" sz="1100" b="0" i="0" kern="1200" baseline="0">
                <a:solidFill>
                  <a:schemeClr val="dk1"/>
                </a:solidFill>
                <a:effectLst/>
                <a:latin typeface="+mn-lt"/>
                <a:ea typeface="+mn-ea"/>
                <a:cs typeface="+mn-cs"/>
              </a:rPr>
              <a:t>заполнения вниз на 3 ячейки. После этого нажмите эту кнопку:</a:t>
            </a:r>
          </a:p>
          <a:p>
            <a:pPr rtl="0" eaLnBrk="1" fontAlgn="auto" latinLnBrk="0" hangingPunct="1"/>
            <a:r>
              <a:rPr lang="ru" sz="1100" b="0" i="0" kern="1200" baseline="0">
                <a:solidFill>
                  <a:schemeClr val="dk1"/>
                </a:solidFill>
                <a:effectLst/>
                <a:latin typeface="+mn-lt"/>
                <a:ea typeface="+mn-ea"/>
                <a:cs typeface="+mn-cs"/>
              </a:rPr>
              <a:t>Это кнопка </a:t>
            </a:r>
            <a:r>
              <a:rPr lang="ru" sz="1100" b="1" i="0" kern="1200" baseline="0">
                <a:solidFill>
                  <a:schemeClr val="dk1"/>
                </a:solidFill>
                <a:effectLst/>
                <a:latin typeface="+mn-lt"/>
                <a:ea typeface="+mn-ea"/>
                <a:cs typeface="+mn-cs"/>
              </a:rPr>
              <a:t>Параметры автозаполнения</a:t>
            </a:r>
            <a:r>
              <a:rPr lang="ru" sz="1100" b="0" i="0" kern="1200" baseline="0">
                <a:solidFill>
                  <a:schemeClr val="dk1"/>
                </a:solidFill>
                <a:effectLst/>
                <a:latin typeface="+mn-lt"/>
                <a:ea typeface="+mn-ea"/>
                <a:cs typeface="+mn-cs"/>
              </a:rPr>
              <a:t>, которая позволяет сразу внести изменения в заполняемые данные. Выберите другой параметр, например «Копировать ячейки» или «Заполнить только форматы». Невозможно предугадать, когда вам пригодятся эти функции.</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37" name="Графический объект 147" descr="Очки">
            <a:extLst>
              <a:ext uri="{FF2B5EF4-FFF2-40B4-BE49-F238E27FC236}">
                <a16:creationId xmlns:a16="http://schemas.microsoft.com/office/drawing/2014/main" id="{CF340379-8751-4945-B58F-DA212CE9B196}"/>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898461" y="10605257"/>
            <a:ext cx="323835" cy="364733"/>
          </a:xfrm>
          <a:prstGeom prst="rect">
            <a:avLst/>
          </a:prstGeom>
        </xdr:spPr>
      </xdr:pic>
      <xdr:pic>
        <xdr:nvPicPr>
          <xdr:cNvPr id="38" name="Рисунок 37" descr="Параметры автозаполнения">
            <a:extLst>
              <a:ext uri="{FF2B5EF4-FFF2-40B4-BE49-F238E27FC236}">
                <a16:creationId xmlns:a16="http://schemas.microsoft.com/office/drawing/2014/main" id="{185780A5-F6D1-4481-B161-64A4A502D2E5}"/>
              </a:ext>
            </a:extLst>
          </xdr:cNvPr>
          <xdr:cNvPicPr>
            <a:picLocks noChangeAspect="1"/>
          </xdr:cNvPicPr>
        </xdr:nvPicPr>
        <xdr:blipFill rotWithShape="1">
          <a:blip xmlns:r="http://schemas.openxmlformats.org/officeDocument/2006/relationships" r:embed="rId6"/>
          <a:srcRect l="15611" t="14187" r="4668" b="11100"/>
          <a:stretch/>
        </xdr:blipFill>
        <xdr:spPr>
          <a:xfrm>
            <a:off x="10191528" y="11037306"/>
            <a:ext cx="142342" cy="195343"/>
          </a:xfrm>
          <a:prstGeom prst="rect">
            <a:avLst/>
          </a:prstGeom>
        </xdr:spPr>
      </xdr:pic>
    </xdr:grpSp>
    <xdr:clientData/>
  </xdr:oneCellAnchor>
  <xdr:oneCellAnchor>
    <xdr:from>
      <xdr:col>0</xdr:col>
      <xdr:colOff>392055</xdr:colOff>
      <xdr:row>49</xdr:row>
      <xdr:rowOff>187262</xdr:rowOff>
    </xdr:from>
    <xdr:ext cx="5716905" cy="4392001"/>
    <xdr:grpSp>
      <xdr:nvGrpSpPr>
        <xdr:cNvPr id="39" name="Заполнение ряда" descr="Заполнение ряда&#10;Иногда не нужно изменять числа при заполнении. Вместо этого значения просто необходимо скопировать в другие смежные ячейки. Вот как это сделать.&#10;Щелкните ячейку со словом «Янв».&#10;Наведите указатель мыши на нижний правый угол ячейки, пока там не появится крестик, а затем перетащите маркер заполнения вправо на две ячейки. Будет обнаружен ряд данных и автоматически заполнены столбцы «Фев» и «Мар».&#10;Теперь выделите ячейку со словами «Неделя 1».&#10;Снова наведите указатель мыши на нижний правый угол и дважды щелкните, когда появится крестик.">
          <a:extLst>
            <a:ext uri="{FF2B5EF4-FFF2-40B4-BE49-F238E27FC236}">
              <a16:creationId xmlns:a16="http://schemas.microsoft.com/office/drawing/2014/main" id="{A0A0E391-95E9-402A-A9D8-203EB1C2E1CA}"/>
            </a:ext>
          </a:extLst>
        </xdr:cNvPr>
        <xdr:cNvGrpSpPr/>
      </xdr:nvGrpSpPr>
      <xdr:grpSpPr>
        <a:xfrm>
          <a:off x="392055" y="10093262"/>
          <a:ext cx="5716905" cy="4392001"/>
          <a:chOff x="0" y="-9529"/>
          <a:chExt cx="5695950" cy="4278359"/>
        </a:xfrm>
      </xdr:grpSpPr>
      <xdr:sp macro="" textlink="">
        <xdr:nvSpPr>
          <xdr:cNvPr id="40" name="Прямоугольник 39" descr="Фоновый режим">
            <a:extLst>
              <a:ext uri="{FF2B5EF4-FFF2-40B4-BE49-F238E27FC236}">
                <a16:creationId xmlns:a16="http://schemas.microsoft.com/office/drawing/2014/main" id="{6723AE6B-56D1-4302-A9E0-067A7F2A2D00}"/>
              </a:ext>
            </a:extLst>
          </xdr:cNvPr>
          <xdr:cNvSpPr/>
        </xdr:nvSpPr>
        <xdr:spPr>
          <a:xfrm>
            <a:off x="0" y="-9529"/>
            <a:ext cx="5695950" cy="427835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1" name="Шаг" descr="Заполнение ряда">
            <a:extLst>
              <a:ext uri="{FF2B5EF4-FFF2-40B4-BE49-F238E27FC236}">
                <a16:creationId xmlns:a16="http://schemas.microsoft.com/office/drawing/2014/main" id="{DCE5FF6D-CE19-416B-A87E-CC30E7348501}"/>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Заполнение ряда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42" name="Прямая соединительная линия 41" descr="Декоративная линия">
            <a:extLst>
              <a:ext uri="{FF2B5EF4-FFF2-40B4-BE49-F238E27FC236}">
                <a16:creationId xmlns:a16="http://schemas.microsoft.com/office/drawing/2014/main" id="{FD53228D-0D4C-461E-9294-56FF180329EE}"/>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43" name="Прямая соединительная линия 42" descr="Декоративная линия">
            <a:extLst>
              <a:ext uri="{FF2B5EF4-FFF2-40B4-BE49-F238E27FC236}">
                <a16:creationId xmlns:a16="http://schemas.microsoft.com/office/drawing/2014/main" id="{56E5BFC9-AB5F-41D2-8B22-536D2C293979}"/>
              </a:ext>
            </a:extLst>
          </xdr:cNvPr>
          <xdr:cNvCxnSpPr>
            <a:cxnSpLocks/>
          </xdr:cNvCxnSpPr>
        </xdr:nvCxnSpPr>
        <xdr:spPr>
          <a:xfrm>
            <a:off x="234924" y="405855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Шаг" descr="Excel позволяет автоматически заполнять некоторые ячейки данными из ряда. Например, можно ввести &quot;янв&quot; в одной ячейке, а остальные — заполнить значениями &quot;фев&quot;, &quot;мар&quot; и т. д.">
            <a:extLst>
              <a:ext uri="{FF2B5EF4-FFF2-40B4-BE49-F238E27FC236}">
                <a16:creationId xmlns:a16="http://schemas.microsoft.com/office/drawing/2014/main" id="{68F6947C-F5B3-4814-84CA-45740A659637}"/>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n-US" sz="1100">
                <a:latin typeface="Segoe UI" panose="020B0502040204020203" pitchFamily="34" charset="0"/>
                <a:cs typeface="Segoe UI" panose="020B0502040204020203" pitchFamily="34" charset="0"/>
              </a:rPr>
              <a:t>Excel </a:t>
            </a:r>
            <a:r>
              <a:rPr lang="ru-RU" sz="1100">
                <a:latin typeface="Segoe UI" panose="020B0502040204020203" pitchFamily="34" charset="0"/>
                <a:cs typeface="Segoe UI" panose="020B0502040204020203" pitchFamily="34" charset="0"/>
              </a:rPr>
              <a:t>позволяет автоматически заполнять некоторые ячейки данными из ряда. Например, можно ввести "янв" в одной ячейке, а остальные — заполнить значениями "фев", "мар" и т. д.</a:t>
            </a:r>
            <a:endParaRPr lang="ru" sz="1100">
              <a:latin typeface="Segoe UI" panose="020B0502040204020203" pitchFamily="34" charset="0"/>
              <a:cs typeface="Segoe UI" panose="020B0502040204020203" pitchFamily="34" charset="0"/>
            </a:endParaRPr>
          </a:p>
        </xdr:txBody>
      </xdr:sp>
      <xdr:sp macro="" textlink="">
        <xdr:nvSpPr>
          <xdr:cNvPr id="45" name="Шаг" descr="Щелкните ячейку со словом «Янв».">
            <a:extLst>
              <a:ext uri="{FF2B5EF4-FFF2-40B4-BE49-F238E27FC236}">
                <a16:creationId xmlns:a16="http://schemas.microsoft.com/office/drawing/2014/main" id="{994C5417-E499-482C-AB71-FB35D36680BF}"/>
              </a:ext>
            </a:extLst>
          </xdr:cNvPr>
          <xdr:cNvSpPr txBox="1"/>
        </xdr:nvSpPr>
        <xdr:spPr>
          <a:xfrm>
            <a:off x="638783" y="1383758"/>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со словом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Янв</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46" name="Овал 45" descr="1">
            <a:extLst>
              <a:ext uri="{FF2B5EF4-FFF2-40B4-BE49-F238E27FC236}">
                <a16:creationId xmlns:a16="http://schemas.microsoft.com/office/drawing/2014/main" id="{33EAA0C6-2675-42E7-AE67-C66EBA1A7F83}"/>
              </a:ext>
            </a:extLst>
          </xdr:cNvPr>
          <xdr:cNvSpPr/>
        </xdr:nvSpPr>
        <xdr:spPr>
          <a:xfrm>
            <a:off x="231749" y="134126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47" name="Шаг" descr="Наведите указатель мыши на нижний правый угол ячейки, пока там не появится крестик, а затем перетащите маркер заполнения вправо на две ячейки. Будет обнаружен ряд данных и автоматически заполнены столбцы «Фев» и «Мар».">
            <a:extLst>
              <a:ext uri="{FF2B5EF4-FFF2-40B4-BE49-F238E27FC236}">
                <a16:creationId xmlns:a16="http://schemas.microsoft.com/office/drawing/2014/main" id="{94380945-4138-45E2-BA1C-69978BB7F3B9}"/>
              </a:ext>
            </a:extLst>
          </xdr:cNvPr>
          <xdr:cNvSpPr txBox="1"/>
        </xdr:nvSpPr>
        <xdr:spPr>
          <a:xfrm>
            <a:off x="638782" y="1860372"/>
            <a:ext cx="4809517" cy="786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Наведите указатель мыши на нижний правый угол ячейки, пока там не появится крестик, а затем перетащите маркер заполнения вправо на две ячейки.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поймет, что это ряд данных, и подставит значения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Фев</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Мар</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48" name="Овал 47" descr="2">
            <a:extLst>
              <a:ext uri="{FF2B5EF4-FFF2-40B4-BE49-F238E27FC236}">
                <a16:creationId xmlns:a16="http://schemas.microsoft.com/office/drawing/2014/main" id="{0DC23F41-D7A5-4E4F-8EC6-0E4D8508274C}"/>
              </a:ext>
            </a:extLst>
          </xdr:cNvPr>
          <xdr:cNvSpPr/>
        </xdr:nvSpPr>
        <xdr:spPr>
          <a:xfrm>
            <a:off x="231749" y="18178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49" name="Шаг" descr="Теперь выделите ячейку со словами «Неделя 1».">
            <a:extLst>
              <a:ext uri="{FF2B5EF4-FFF2-40B4-BE49-F238E27FC236}">
                <a16:creationId xmlns:a16="http://schemas.microsoft.com/office/drawing/2014/main" id="{6893996C-AA12-469E-B192-70C28CD59CDE}"/>
              </a:ext>
            </a:extLst>
          </xdr:cNvPr>
          <xdr:cNvSpPr txBox="1"/>
        </xdr:nvSpPr>
        <xdr:spPr>
          <a:xfrm>
            <a:off x="638782" y="2794873"/>
            <a:ext cx="4809517" cy="372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выделите ячейку со словами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Неделя 1</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50" name="Овал 49" descr="3">
            <a:extLst>
              <a:ext uri="{FF2B5EF4-FFF2-40B4-BE49-F238E27FC236}">
                <a16:creationId xmlns:a16="http://schemas.microsoft.com/office/drawing/2014/main" id="{152A0374-DAA0-431A-8549-71A7D1074AC9}"/>
              </a:ext>
            </a:extLst>
          </xdr:cNvPr>
          <xdr:cNvSpPr/>
        </xdr:nvSpPr>
        <xdr:spPr>
          <a:xfrm>
            <a:off x="231749" y="275237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51" name="Шаг" descr="Снова наведите указатель мыши на нижний правый угол и дважды щелкните, когда появится крестик.">
            <a:extLst>
              <a:ext uri="{FF2B5EF4-FFF2-40B4-BE49-F238E27FC236}">
                <a16:creationId xmlns:a16="http://schemas.microsoft.com/office/drawing/2014/main" id="{B11CD32D-3291-4F55-8C00-42A716F9FD98}"/>
              </a:ext>
            </a:extLst>
          </xdr:cNvPr>
          <xdr:cNvSpPr txBox="1"/>
        </xdr:nvSpPr>
        <xdr:spPr>
          <a:xfrm>
            <a:off x="638782" y="327844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Снова наведите указатель мыши на нижний правый угол и </a:t>
            </a:r>
            <a:r>
              <a:rPr lang="ru"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дважды щелкните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когда появится крестик. </a:t>
            </a:r>
          </a:p>
        </xdr:txBody>
      </xdr:sp>
      <xdr:sp macro="" textlink="">
        <xdr:nvSpPr>
          <xdr:cNvPr id="52" name="Овал 51" descr="4">
            <a:extLst>
              <a:ext uri="{FF2B5EF4-FFF2-40B4-BE49-F238E27FC236}">
                <a16:creationId xmlns:a16="http://schemas.microsoft.com/office/drawing/2014/main" id="{A91D11E4-D21F-4419-BDAA-28C253EDFEC3}"/>
              </a:ext>
            </a:extLst>
          </xdr:cNvPr>
          <xdr:cNvSpPr/>
        </xdr:nvSpPr>
        <xdr:spPr>
          <a:xfrm>
            <a:off x="231749" y="32359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oneCellAnchor>
  <xdr:oneCellAnchor>
    <xdr:from>
      <xdr:col>0</xdr:col>
      <xdr:colOff>392055</xdr:colOff>
      <xdr:row>73</xdr:row>
      <xdr:rowOff>188495</xdr:rowOff>
    </xdr:from>
    <xdr:ext cx="5716905" cy="2806700"/>
    <xdr:grpSp>
      <xdr:nvGrpSpPr>
        <xdr:cNvPr id="53"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CBA40BFF-2737-4EA4-B186-AB53F5C3F2D2}"/>
            </a:ext>
          </a:extLst>
        </xdr:cNvPr>
        <xdr:cNvGrpSpPr/>
      </xdr:nvGrpSpPr>
      <xdr:grpSpPr>
        <a:xfrm>
          <a:off x="392055" y="14666495"/>
          <a:ext cx="5716905" cy="2806700"/>
          <a:chOff x="0" y="1"/>
          <a:chExt cx="5695950" cy="2806700"/>
        </a:xfrm>
      </xdr:grpSpPr>
      <xdr:sp macro="" textlink="">
        <xdr:nvSpPr>
          <xdr:cNvPr id="54" name="Прямоугольник 53" descr="Фоновый режим">
            <a:extLst>
              <a:ext uri="{FF2B5EF4-FFF2-40B4-BE49-F238E27FC236}">
                <a16:creationId xmlns:a16="http://schemas.microsoft.com/office/drawing/2014/main" id="{962AD281-127F-4CCD-806D-52E9B7E82173}"/>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55" name="Шаг" descr="Дополнительные сведения в Интернете">
            <a:extLst>
              <a:ext uri="{FF2B5EF4-FFF2-40B4-BE49-F238E27FC236}">
                <a16:creationId xmlns:a16="http://schemas.microsoft.com/office/drawing/2014/main" id="{CC8EBBB7-0A68-4493-B928-4E58AE90BFB5}"/>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6" name="Прямая соединительная линия 55" descr="Декоративная линия">
            <a:extLst>
              <a:ext uri="{FF2B5EF4-FFF2-40B4-BE49-F238E27FC236}">
                <a16:creationId xmlns:a16="http://schemas.microsoft.com/office/drawing/2014/main" id="{9A40D763-B9B1-4ECE-9B2E-BF9FDA7C4AA2}"/>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Кнопка «Далее»" descr="Кнопка «В начало страницы» с гиперссылкой на ячейку A1">
            <a:hlinkClick xmlns:r="http://schemas.openxmlformats.org/officeDocument/2006/relationships" r:id="rId7" tooltip="Выберите, чтобы вернуться в ячейку A1 на этом листе"/>
            <a:extLst>
              <a:ext uri="{FF2B5EF4-FFF2-40B4-BE49-F238E27FC236}">
                <a16:creationId xmlns:a16="http://schemas.microsoft.com/office/drawing/2014/main" id="{03E0AD0E-5223-4F0F-B71A-B26010968503}"/>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58" name="Прямая соединительная линия 57" descr="Декоративная линия">
            <a:extLst>
              <a:ext uri="{FF2B5EF4-FFF2-40B4-BE49-F238E27FC236}">
                <a16:creationId xmlns:a16="http://schemas.microsoft.com/office/drawing/2014/main" id="{2B77ED47-F2BE-4EFC-B60E-449430825589}"/>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9"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1015824C-865B-4EDB-805D-0BDBEF683334}"/>
              </a:ext>
            </a:extLst>
          </xdr:cNvPr>
          <xdr:cNvSpPr/>
        </xdr:nvSpPr>
        <xdr:spPr>
          <a:xfrm>
            <a:off x="3903345" y="2220914"/>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60" name="Шаг" descr="Гиперссылка на веб-страницу «Автоматическое заполнение ячеек листа данными»">
            <a:hlinkClick xmlns:r="http://schemas.openxmlformats.org/officeDocument/2006/relationships" r:id="rId8" tooltip="Сведения в Интернете об автоматическом заполнении ячеек листа данными"/>
            <a:extLst>
              <a:ext uri="{FF2B5EF4-FFF2-40B4-BE49-F238E27FC236}">
                <a16:creationId xmlns:a16="http://schemas.microsoft.com/office/drawing/2014/main" id="{3821A4DB-B076-4A0A-9227-97D97D8226FB}"/>
              </a:ext>
            </a:extLst>
          </xdr:cNvPr>
          <xdr:cNvSpPr txBox="1"/>
        </xdr:nvSpPr>
        <xdr:spPr>
          <a:xfrm>
            <a:off x="638783" y="794849"/>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Автоматическое заполнение ячеек листа данными</a:t>
            </a:r>
          </a:p>
        </xdr:txBody>
      </xdr:sp>
      <xdr:pic>
        <xdr:nvPicPr>
          <xdr:cNvPr id="61"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A0314735-511F-405D-AB48-5CA862350A7A}"/>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62" name="Шаг" descr="Гиперссылка на веб-страницу «Заполнение формулой смежных ячеек»">
            <a:hlinkClick xmlns:r="http://schemas.openxmlformats.org/officeDocument/2006/relationships" r:id="rId11" tooltip="Сведения в Интернете о заполнении смежных ячеек формулой"/>
            <a:extLst>
              <a:ext uri="{FF2B5EF4-FFF2-40B4-BE49-F238E27FC236}">
                <a16:creationId xmlns:a16="http://schemas.microsoft.com/office/drawing/2014/main" id="{0849DA4D-AF59-42BF-B30D-39170C07BCEA}"/>
              </a:ext>
            </a:extLst>
          </xdr:cNvPr>
          <xdr:cNvSpPr txBox="1"/>
        </xdr:nvSpPr>
        <xdr:spPr>
          <a:xfrm>
            <a:off x="638782" y="1259455"/>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Заполнение формулой смежных ячеек</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63"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E806519A-3282-4FDB-BD2E-E90D6F9C4CA1}"/>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grpSp>
    <xdr:clientData/>
  </xdr:oneCellAnchor>
  <xdr:absoluteAnchor>
    <xdr:pos x="2722536" y="2363132"/>
    <xdr:ext cx="614224" cy="252734"/>
    <xdr:pic>
      <xdr:nvPicPr>
        <xdr:cNvPr id="64" name="Инструкция" descr="Правый нижний угол ячейки">
          <a:extLst>
            <a:ext uri="{FF2B5EF4-FFF2-40B4-BE49-F238E27FC236}">
              <a16:creationId xmlns:a16="http://schemas.microsoft.com/office/drawing/2014/main" id="{8AD9FAEF-0A70-46A8-9C96-71228618E9EE}"/>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2722536" y="2363132"/>
          <a:ext cx="614224" cy="252734"/>
        </a:xfrm>
        <a:prstGeom prst="rect">
          <a:avLst/>
        </a:prstGeom>
      </xdr:spPr>
    </xdr:pic>
    <xdr:clientData/>
  </xdr:absoluteAnchor>
  <xdr:oneCellAnchor>
    <xdr:from>
      <xdr:col>2</xdr:col>
      <xdr:colOff>31750</xdr:colOff>
      <xdr:row>61</xdr:row>
      <xdr:rowOff>99231</xdr:rowOff>
    </xdr:from>
    <xdr:ext cx="3865879" cy="1558118"/>
    <xdr:grpSp>
      <xdr:nvGrpSpPr>
        <xdr:cNvPr id="65" name="ЭКСПЕРИМЕНТ" descr="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8, «Пн» и «Ср» или «Январь» и «Март». Затем снова выполните заполнение вправо и посмотрите, что произойдет!">
          <a:extLst>
            <a:ext uri="{FF2B5EF4-FFF2-40B4-BE49-F238E27FC236}">
              <a16:creationId xmlns:a16="http://schemas.microsoft.com/office/drawing/2014/main" id="{3DD0174C-5199-4DC2-97C5-D344D69A17BF}"/>
            </a:ext>
          </a:extLst>
        </xdr:cNvPr>
        <xdr:cNvGrpSpPr/>
      </xdr:nvGrpSpPr>
      <xdr:grpSpPr>
        <a:xfrm>
          <a:off x="6584950" y="12291231"/>
          <a:ext cx="3865879" cy="1558118"/>
          <a:chOff x="6375400" y="12700806"/>
          <a:chExt cx="3768724" cy="1558118"/>
        </a:xfrm>
      </xdr:grpSpPr>
      <xdr:sp macro="" textlink="">
        <xdr:nvSpPr>
          <xdr:cNvPr id="66" name="Шаг" descr="ЭКСПЕРИМЕНТ&#10;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8, «Пн» и «Ср» или «Январь» и «Март». Затем снова выполните заполнение вправо и посмотрите, что произойдет!">
            <a:extLst>
              <a:ext uri="{FF2B5EF4-FFF2-40B4-BE49-F238E27FC236}">
                <a16:creationId xmlns:a16="http://schemas.microsoft.com/office/drawing/2014/main" id="{A279C19E-B489-4AD3-BC42-74F376740FBB}"/>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a:t>
            </a:r>
            <a:r>
              <a:rPr lang="en-US" sz="1100" kern="0">
                <a:solidFill>
                  <a:schemeClr val="bg2">
                    <a:lumMod val="25000"/>
                  </a:schemeClr>
                </a:solidFill>
                <a:latin typeface="+mn-lt"/>
                <a:ea typeface="Segoe UI" pitchFamily="34" charset="0"/>
                <a:cs typeface="Segoe UI Light" panose="020B0502040204020203" pitchFamily="34" charset="0"/>
              </a:rPr>
              <a:t>,</a:t>
            </a:r>
            <a:r>
              <a:rPr lang="ru" sz="1100" kern="0">
                <a:solidFill>
                  <a:schemeClr val="bg2">
                    <a:lumMod val="25000"/>
                  </a:schemeClr>
                </a:solidFill>
                <a:latin typeface="+mn-lt"/>
                <a:ea typeface="Segoe UI" pitchFamily="34" charset="0"/>
                <a:cs typeface="Segoe UI Light" panose="020B0502040204020203" pitchFamily="34" charset="0"/>
              </a:rPr>
              <a:t>8, «Пн» и «Ср» или «Январь» и «Март». Затем снова выполните заполнение вправо и посмотрите, что произойдет!</a:t>
            </a:r>
          </a:p>
        </xdr:txBody>
      </xdr:sp>
      <xdr:sp macro="" textlink="">
        <xdr:nvSpPr>
          <xdr:cNvPr id="67" name="Полилиния: фигура 66" descr="Строка с квадратной скобкой">
            <a:extLst>
              <a:ext uri="{FF2B5EF4-FFF2-40B4-BE49-F238E27FC236}">
                <a16:creationId xmlns:a16="http://schemas.microsoft.com/office/drawing/2014/main" id="{7B2733BC-6C9A-4EEE-973F-8447F6D0CF7A}"/>
              </a:ext>
            </a:extLst>
          </xdr:cNvPr>
          <xdr:cNvSpPr/>
        </xdr:nvSpPr>
        <xdr:spPr>
          <a:xfrm rot="5400000">
            <a:off x="7975333" y="12334607"/>
            <a:ext cx="181608" cy="936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68" name="Полилиния: фигура 67" descr="Строка с квадратной скобкой">
            <a:extLst>
              <a:ext uri="{FF2B5EF4-FFF2-40B4-BE49-F238E27FC236}">
                <a16:creationId xmlns:a16="http://schemas.microsoft.com/office/drawing/2014/main" id="{48BB208A-BD0B-4B5A-AC09-CA4D435F92D1}"/>
              </a:ext>
            </a:extLst>
          </xdr:cNvPr>
          <xdr:cNvSpPr/>
        </xdr:nvSpPr>
        <xdr:spPr>
          <a:xfrm rot="16200000" flipH="1">
            <a:off x="6826043" y="12252703"/>
            <a:ext cx="183793" cy="108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69" name="Дуга 68">
            <a:extLst>
              <a:ext uri="{FF2B5EF4-FFF2-40B4-BE49-F238E27FC236}">
                <a16:creationId xmlns:a16="http://schemas.microsoft.com/office/drawing/2014/main" id="{CF7C16E4-FA57-43AB-972D-44089CE78C66}"/>
              </a:ext>
            </a:extLst>
          </xdr:cNvPr>
          <xdr:cNvSpPr/>
        </xdr:nvSpPr>
        <xdr:spPr>
          <a:xfrm>
            <a:off x="73742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Дуга 69">
            <a:extLst>
              <a:ext uri="{FF2B5EF4-FFF2-40B4-BE49-F238E27FC236}">
                <a16:creationId xmlns:a16="http://schemas.microsoft.com/office/drawing/2014/main" id="{3A06E3FF-EF6C-4FA4-98FB-AC94825B724C}"/>
              </a:ext>
            </a:extLst>
          </xdr:cNvPr>
          <xdr:cNvSpPr/>
        </xdr:nvSpPr>
        <xdr:spPr>
          <a:xfrm flipH="1">
            <a:off x="75495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1" name="Графический объект 96" descr="Колба">
            <a:extLst>
              <a:ext uri="{FF2B5EF4-FFF2-40B4-BE49-F238E27FC236}">
                <a16:creationId xmlns:a16="http://schemas.microsoft.com/office/drawing/2014/main" id="{020C50C6-B35F-49AE-AFD9-2FA2696DC1A9}"/>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2047874</xdr:colOff>
      <xdr:row>10</xdr:row>
      <xdr:rowOff>0</xdr:rowOff>
    </xdr:from>
    <xdr:ext cx="2603696" cy="772851"/>
    <xdr:grpSp>
      <xdr:nvGrpSpPr>
        <xdr:cNvPr id="2" name="ПОЛЕЗНЫЕ СВЕДЕНИЯ" descr="ПОЛЕЗНЫЕ СВЕДЕНИЯ: CTRL+E — это сочетание клавиш для мгновенного заполнения.">
          <a:extLst>
            <a:ext uri="{FF2B5EF4-FFF2-40B4-BE49-F238E27FC236}">
              <a16:creationId xmlns:a16="http://schemas.microsoft.com/office/drawing/2014/main" id="{37D349BD-69ED-4ABA-8E48-AAF8E85DDFB6}"/>
            </a:ext>
          </a:extLst>
        </xdr:cNvPr>
        <xdr:cNvGrpSpPr/>
      </xdr:nvGrpSpPr>
      <xdr:grpSpPr>
        <a:xfrm>
          <a:off x="8601074" y="2476500"/>
          <a:ext cx="2603696" cy="772851"/>
          <a:chOff x="8420099" y="2619375"/>
          <a:chExt cx="2483681" cy="772851"/>
        </a:xfrm>
      </xdr:grpSpPr>
      <xdr:sp macro="" textlink="">
        <xdr:nvSpPr>
          <xdr:cNvPr id="3" name="Шаг" descr="ПОЛЕЗНЫЕ СВЕДЕНИЯ&#10;CTRL+E — это сочетание клавиш для мгновенного заполнения.">
            <a:extLst>
              <a:ext uri="{FF2B5EF4-FFF2-40B4-BE49-F238E27FC236}">
                <a16:creationId xmlns:a16="http://schemas.microsoft.com/office/drawing/2014/main" id="{6D569510-E77E-46BA-9F3A-1F8CB498305F}"/>
              </a:ext>
            </a:extLst>
          </xdr:cNvPr>
          <xdr:cNvSpPr txBox="1"/>
        </xdr:nvSpPr>
        <xdr:spPr>
          <a:xfrm>
            <a:off x="8743780" y="2636226"/>
            <a:ext cx="2160000"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E</a:t>
            </a:r>
            <a:r>
              <a:rPr lang="ru" sz="1100" b="0" i="0" kern="1200" baseline="0">
                <a:solidFill>
                  <a:schemeClr val="dk1"/>
                </a:solidFill>
                <a:effectLst/>
                <a:latin typeface="+mn-lt"/>
                <a:ea typeface="+mn-ea"/>
                <a:cs typeface="+mn-cs"/>
              </a:rPr>
              <a:t> — это сочетание клавиш для мгновенного заполнения. </a:t>
            </a:r>
            <a:endParaRPr lang="en-US" sz="1100">
              <a:effectLst/>
              <a:latin typeface="+mn-lt"/>
            </a:endParaRPr>
          </a:p>
        </xdr:txBody>
      </xdr:sp>
      <xdr:pic>
        <xdr:nvPicPr>
          <xdr:cNvPr id="4" name="Графический объект 147" descr="Очки">
            <a:extLst>
              <a:ext uri="{FF2B5EF4-FFF2-40B4-BE49-F238E27FC236}">
                <a16:creationId xmlns:a16="http://schemas.microsoft.com/office/drawing/2014/main" id="{8E7B4662-4A3B-4CE0-A5FA-5FC696AADBC3}"/>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oneCellAnchor>
  <xdr:oneCellAnchor>
    <xdr:from>
      <xdr:col>1</xdr:col>
      <xdr:colOff>5429250</xdr:colOff>
      <xdr:row>56</xdr:row>
      <xdr:rowOff>0</xdr:rowOff>
    </xdr:from>
    <xdr:ext cx="10512615" cy="3678718"/>
    <xdr:grpSp>
      <xdr:nvGrpSpPr>
        <xdr:cNvPr id="5" name="ВОТ КАК ЭТО СДЕЛАТЬ:" descr="=ЛЕВСИМВ(C56;НАЙТИ(&quot; &quot;;C56)-1)&#10;Извлеките символы из левой части...&#10;…этой ячейки...&#10;...и извлеките такое количество символов. Чтобы задать количество символов, воспользуйтесь функцией НАЙТИ...&#10;...и найдите номер позиции символа...&#10;...первого пробела...&#10;...в этой ячейке.&#10;...затем вычтите 1, чтобы исключить сам пробел.&#10;=ПРАВСИМВ(C56;ДЛСТР(C56)-НАЙТИ(&quot; &quot;;C56))&#10;Извлеките символы из правой части...&#10;…этой ячейки...&#10;...и извлеките такое количество символов. Чтобы задать количество символов, воспользуйтесь функцией ДЛСТР...&#10;...и узнайте количество (длину) символов... &#10;…этой ячейки...&#10;...и вычтите это число:&#10;Найдите номер позиции символа...&#10;...первого пробела...&#10;...в этой ячейке.">
          <a:extLst>
            <a:ext uri="{FF2B5EF4-FFF2-40B4-BE49-F238E27FC236}">
              <a16:creationId xmlns:a16="http://schemas.microsoft.com/office/drawing/2014/main" id="{236719E2-7886-4A9F-B3EF-FF60B991A4EA}"/>
            </a:ext>
          </a:extLst>
        </xdr:cNvPr>
        <xdr:cNvGrpSpPr/>
      </xdr:nvGrpSpPr>
      <xdr:grpSpPr>
        <a:xfrm>
          <a:off x="6297930" y="11239500"/>
          <a:ext cx="10512615" cy="3678718"/>
          <a:chOff x="6276975" y="11658600"/>
          <a:chExt cx="9844438" cy="3678718"/>
        </a:xfrm>
      </xdr:grpSpPr>
      <xdr:sp macro="" textlink="">
        <xdr:nvSpPr>
          <xdr:cNvPr id="6" name="Шаг" descr="ВОТ КАК ЭТО СДЕЛАТЬ:">
            <a:extLst>
              <a:ext uri="{FF2B5EF4-FFF2-40B4-BE49-F238E27FC236}">
                <a16:creationId xmlns:a16="http://schemas.microsoft.com/office/drawing/2014/main" id="{F8B895FE-34AB-4637-B86D-24E4CAD61FF5}"/>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ВОТ КАК ЭТО СДЕЛАТЬ:</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7" name="Надпись 100" descr="=ЛЕВСИМВ(C56;НАЙТИ(&quot; &quot;;C56)-1)">
            <a:extLst>
              <a:ext uri="{FF2B5EF4-FFF2-40B4-BE49-F238E27FC236}">
                <a16:creationId xmlns:a16="http://schemas.microsoft.com/office/drawing/2014/main" id="{2BF70B5E-804C-4E6A-AF67-582EDA21219C}"/>
              </a:ext>
            </a:extLst>
          </xdr:cNvPr>
          <xdr:cNvSpPr txBox="1"/>
        </xdr:nvSpPr>
        <xdr:spPr>
          <a:xfrm>
            <a:off x="6324979" y="13430908"/>
            <a:ext cx="3992987"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1600" b="1">
                <a:solidFill>
                  <a:srgbClr val="000000"/>
                </a:solidFill>
                <a:effectLst/>
                <a:latin typeface="Courier New" panose="02070309020205020404" pitchFamily="49" charset="0"/>
                <a:ea typeface="Times New Roman" panose="02020603050405020304" pitchFamily="18" charset="0"/>
              </a:rPr>
              <a:t>=ЛЕВСИМВ(C56;НАЙТИ("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8" name="Левая скобка 105" descr="Строка с квадратной скобкой">
            <a:extLst>
              <a:ext uri="{FF2B5EF4-FFF2-40B4-BE49-F238E27FC236}">
                <a16:creationId xmlns:a16="http://schemas.microsoft.com/office/drawing/2014/main" id="{2158F29E-74A6-4275-B36F-22351EBBF3A1}"/>
              </a:ext>
            </a:extLst>
          </xdr:cNvPr>
          <xdr:cNvSpPr/>
        </xdr:nvSpPr>
        <xdr:spPr>
          <a:xfrm rot="5400000">
            <a:off x="6829800" y="12979415"/>
            <a:ext cx="225836" cy="80940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Текстовое поле 2">
            <a:extLst>
              <a:ext uri="{FF2B5EF4-FFF2-40B4-BE49-F238E27FC236}">
                <a16:creationId xmlns:a16="http://schemas.microsoft.com/office/drawing/2014/main" id="{285CD136-49B4-426A-BC09-69924C6A04AE}"/>
              </a:ext>
            </a:extLst>
          </xdr:cNvPr>
          <xdr:cNvSpPr txBox="1">
            <a:spLocks noChangeArrowheads="1"/>
          </xdr:cNvSpPr>
        </xdr:nvSpPr>
        <xdr:spPr bwMode="auto">
          <a:xfrm>
            <a:off x="6366119" y="12049236"/>
            <a:ext cx="809401"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mn-lt"/>
                <a:ea typeface="Calibri" panose="020F0502020204030204" pitchFamily="34" charset="0"/>
                <a:cs typeface="Times New Roman" panose="02020603050405020304" pitchFamily="18" charset="0"/>
              </a:rPr>
              <a:t>Функция извлекает из левой части…</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0" name="Левая скобка 130" descr="Строка с квадратной скобкой">
            <a:extLst>
              <a:ext uri="{FF2B5EF4-FFF2-40B4-BE49-F238E27FC236}">
                <a16:creationId xmlns:a16="http://schemas.microsoft.com/office/drawing/2014/main" id="{01E26201-A0C3-4115-9375-1245C0A0A364}"/>
              </a:ext>
            </a:extLst>
          </xdr:cNvPr>
          <xdr:cNvSpPr/>
        </xdr:nvSpPr>
        <xdr:spPr>
          <a:xfrm rot="5400000">
            <a:off x="7534593" y="1322239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Текстовое поле 2" descr="…этой ячейки...">
            <a:extLst>
              <a:ext uri="{FF2B5EF4-FFF2-40B4-BE49-F238E27FC236}">
                <a16:creationId xmlns:a16="http://schemas.microsoft.com/office/drawing/2014/main" id="{97566248-2AF5-43E0-BE6C-3AA90306BE87}"/>
              </a:ext>
            </a:extLst>
          </xdr:cNvPr>
          <xdr:cNvSpPr txBox="1">
            <a:spLocks noChangeArrowheads="1"/>
          </xdr:cNvSpPr>
        </xdr:nvSpPr>
        <xdr:spPr bwMode="auto">
          <a:xfrm>
            <a:off x="7232746" y="12048408"/>
            <a:ext cx="703827"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…этой ячейки...</a:t>
            </a:r>
          </a:p>
        </xdr:txBody>
      </xdr:sp>
      <xdr:sp macro="" textlink="">
        <xdr:nvSpPr>
          <xdr:cNvPr id="12" name="Текстовое поле 2" descr="...и извлеките такое количество символов. Чтобы задать количество символов, воспользуйтесь функцией НАЙТИ...">
            <a:extLst>
              <a:ext uri="{FF2B5EF4-FFF2-40B4-BE49-F238E27FC236}">
                <a16:creationId xmlns:a16="http://schemas.microsoft.com/office/drawing/2014/main" id="{94D2D9D1-6880-49C6-A7A7-F1A9DFDA6381}"/>
              </a:ext>
            </a:extLst>
          </xdr:cNvPr>
          <xdr:cNvSpPr txBox="1">
            <a:spLocks noChangeArrowheads="1"/>
          </xdr:cNvSpPr>
        </xdr:nvSpPr>
        <xdr:spPr bwMode="auto">
          <a:xfrm>
            <a:off x="8007117" y="12048406"/>
            <a:ext cx="1556654"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mn-lt"/>
                <a:ea typeface="Calibri" panose="020F0502020204030204" pitchFamily="34" charset="0"/>
                <a:cs typeface="Times New Roman" panose="02020603050405020304" pitchFamily="18" charset="0"/>
              </a:rPr>
              <a:t>…вот такое количество символов.</a:t>
            </a:r>
            <a:r>
              <a:rPr lang="en-US" sz="1100">
                <a:effectLst/>
                <a:latin typeface="+mn-lt"/>
                <a:ea typeface="Calibri" panose="020F0502020204030204" pitchFamily="34" charset="0"/>
                <a:cs typeface="Times New Roman" panose="02020603050405020304" pitchFamily="18" charset="0"/>
              </a:rPr>
              <a:t> </a:t>
            </a:r>
            <a:r>
              <a:rPr lang="ru" sz="1100" baseline="0">
                <a:effectLst/>
                <a:latin typeface="+mn-lt"/>
                <a:ea typeface="Calibri" panose="020F0502020204030204" pitchFamily="34" charset="0"/>
                <a:cs typeface="Times New Roman" panose="02020603050405020304" pitchFamily="18" charset="0"/>
              </a:rPr>
              <a:t>Чтобы задать количество символов, воспользуйтесь функцией НАЙТИ...</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3" name="Левая скобка 133" descr="Строка с квадратной скобкой">
            <a:extLst>
              <a:ext uri="{FF2B5EF4-FFF2-40B4-BE49-F238E27FC236}">
                <a16:creationId xmlns:a16="http://schemas.microsoft.com/office/drawing/2014/main" id="{C08105C4-4CD7-428B-8094-1AD6B2FA67D0}"/>
              </a:ext>
            </a:extLst>
          </xdr:cNvPr>
          <xdr:cNvSpPr/>
        </xdr:nvSpPr>
        <xdr:spPr>
          <a:xfrm rot="5400000">
            <a:off x="8601844" y="12678330"/>
            <a:ext cx="229093" cy="14076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Текстовое поле 2" descr="...и найдите номер позиции символа...">
            <a:extLst>
              <a:ext uri="{FF2B5EF4-FFF2-40B4-BE49-F238E27FC236}">
                <a16:creationId xmlns:a16="http://schemas.microsoft.com/office/drawing/2014/main" id="{8037ABEB-CFB8-421E-9374-E5CB5B8BE585}"/>
              </a:ext>
            </a:extLst>
          </xdr:cNvPr>
          <xdr:cNvSpPr txBox="1">
            <a:spLocks noChangeArrowheads="1"/>
          </xdr:cNvSpPr>
        </xdr:nvSpPr>
        <xdr:spPr bwMode="auto">
          <a:xfrm>
            <a:off x="7549521" y="13945870"/>
            <a:ext cx="80940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найдите</a:t>
            </a:r>
            <a:r>
              <a:rPr lang="ru" sz="1100" baseline="0">
                <a:effectLst/>
                <a:latin typeface="+mn-lt"/>
                <a:ea typeface="Calibri" panose="020F0502020204030204" pitchFamily="34" charset="0"/>
                <a:cs typeface="Times New Roman" panose="02020603050405020304" pitchFamily="18" charset="0"/>
              </a:rPr>
              <a:t> номер позиции символа...</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5" name="Левая скобка 135" descr="Строка с квадратной скобкой">
            <a:extLst>
              <a:ext uri="{FF2B5EF4-FFF2-40B4-BE49-F238E27FC236}">
                <a16:creationId xmlns:a16="http://schemas.microsoft.com/office/drawing/2014/main" id="{D234D471-56AC-4B6A-8D28-FC2C13E16461}"/>
              </a:ext>
            </a:extLst>
          </xdr:cNvPr>
          <xdr:cNvSpPr/>
        </xdr:nvSpPr>
        <xdr:spPr>
          <a:xfrm rot="16200000">
            <a:off x="8171981" y="13521177"/>
            <a:ext cx="229093" cy="5982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 name="Текстовое поле 2" descr="...первого пробела...">
            <a:extLst>
              <a:ext uri="{FF2B5EF4-FFF2-40B4-BE49-F238E27FC236}">
                <a16:creationId xmlns:a16="http://schemas.microsoft.com/office/drawing/2014/main" id="{DDED9407-BB9D-4551-8EF1-12A7E391E38A}"/>
              </a:ext>
            </a:extLst>
          </xdr:cNvPr>
          <xdr:cNvSpPr txBox="1">
            <a:spLocks noChangeArrowheads="1"/>
          </xdr:cNvSpPr>
        </xdr:nvSpPr>
        <xdr:spPr bwMode="auto">
          <a:xfrm>
            <a:off x="8437623" y="13945872"/>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...пер-вого про-бела...</a:t>
            </a: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7" name="Левая скобка 137" descr="Строка с квадратной скобкой">
            <a:extLst>
              <a:ext uri="{FF2B5EF4-FFF2-40B4-BE49-F238E27FC236}">
                <a16:creationId xmlns:a16="http://schemas.microsoft.com/office/drawing/2014/main" id="{31DC3867-C7F6-4952-BA38-59CBFA95070A}"/>
              </a:ext>
            </a:extLst>
          </xdr:cNvPr>
          <xdr:cNvSpPr/>
        </xdr:nvSpPr>
        <xdr:spPr>
          <a:xfrm rot="16200000">
            <a:off x="8740992" y="1365427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8" name="Текстовое поле 2" descr="...в этой ячейке.">
            <a:extLst>
              <a:ext uri="{FF2B5EF4-FFF2-40B4-BE49-F238E27FC236}">
                <a16:creationId xmlns:a16="http://schemas.microsoft.com/office/drawing/2014/main" id="{387D51EB-8F55-4A12-A8B9-FD722E6BA3A2}"/>
              </a:ext>
            </a:extLst>
          </xdr:cNvPr>
          <xdr:cNvSpPr txBox="1">
            <a:spLocks noChangeArrowheads="1"/>
          </xdr:cNvSpPr>
        </xdr:nvSpPr>
        <xdr:spPr bwMode="auto">
          <a:xfrm>
            <a:off x="9070353" y="13945872"/>
            <a:ext cx="492679"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a:t>
            </a:r>
            <a:r>
              <a:rPr lang="ru" sz="1100" baseline="0">
                <a:effectLst/>
                <a:latin typeface="+mn-lt"/>
                <a:ea typeface="Calibri" panose="020F0502020204030204" pitchFamily="34" charset="0"/>
                <a:cs typeface="Times New Roman" panose="02020603050405020304" pitchFamily="18" charset="0"/>
              </a:rPr>
              <a:t>в этой ячей-ке.</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9" name="Левая скобка 139" descr="Строка с квадратной скобкой">
            <a:extLst>
              <a:ext uri="{FF2B5EF4-FFF2-40B4-BE49-F238E27FC236}">
                <a16:creationId xmlns:a16="http://schemas.microsoft.com/office/drawing/2014/main" id="{FDC5EEFA-A8F8-4C08-A1EE-171E2410B34A}"/>
              </a:ext>
            </a:extLst>
          </xdr:cNvPr>
          <xdr:cNvSpPr/>
        </xdr:nvSpPr>
        <xdr:spPr>
          <a:xfrm rot="16200000">
            <a:off x="9233492" y="1365225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0" name="Текстовое поле 2" descr="...затем вычтите 1, чтобы исключить сам пробел.">
            <a:extLst>
              <a:ext uri="{FF2B5EF4-FFF2-40B4-BE49-F238E27FC236}">
                <a16:creationId xmlns:a16="http://schemas.microsoft.com/office/drawing/2014/main" id="{61C40092-65AA-4666-8694-8D38C2028E3F}"/>
              </a:ext>
            </a:extLst>
          </xdr:cNvPr>
          <xdr:cNvSpPr txBox="1">
            <a:spLocks noChangeArrowheads="1"/>
          </xdr:cNvSpPr>
        </xdr:nvSpPr>
        <xdr:spPr bwMode="auto">
          <a:xfrm>
            <a:off x="9635732" y="13943882"/>
            <a:ext cx="914975" cy="136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...затем вычтите 1, чтобы исключить сам пробел.</a:t>
            </a: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21" name="Левая скобка 141" descr="Строка с квадратной скобкой">
            <a:extLst>
              <a:ext uri="{FF2B5EF4-FFF2-40B4-BE49-F238E27FC236}">
                <a16:creationId xmlns:a16="http://schemas.microsoft.com/office/drawing/2014/main" id="{076D76A2-0857-4FB7-8A1C-A942167EF4B7}"/>
              </a:ext>
            </a:extLst>
          </xdr:cNvPr>
          <xdr:cNvSpPr/>
        </xdr:nvSpPr>
        <xdr:spPr>
          <a:xfrm rot="16200000" flipV="1">
            <a:off x="9645750" y="1370965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 name="Полилиния: фигура 21" descr="Строка с квадратной скобкой">
            <a:extLst>
              <a:ext uri="{FF2B5EF4-FFF2-40B4-BE49-F238E27FC236}">
                <a16:creationId xmlns:a16="http://schemas.microsoft.com/office/drawing/2014/main" id="{FFDE6490-5B3A-4FF5-A92A-6C66FAC77B39}"/>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3" name="Левая скобка 143" descr="Строка с квадратной скобкой">
            <a:extLst>
              <a:ext uri="{FF2B5EF4-FFF2-40B4-BE49-F238E27FC236}">
                <a16:creationId xmlns:a16="http://schemas.microsoft.com/office/drawing/2014/main" id="{3548F6F3-1846-4BAE-9C89-76D8D3832B5C}"/>
              </a:ext>
            </a:extLst>
          </xdr:cNvPr>
          <xdr:cNvSpPr/>
        </xdr:nvSpPr>
        <xdr:spPr>
          <a:xfrm rot="5400000">
            <a:off x="10830255" y="12865410"/>
            <a:ext cx="216320" cy="105574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 name="Текстовое поле 2">
            <a:extLst>
              <a:ext uri="{FF2B5EF4-FFF2-40B4-BE49-F238E27FC236}">
                <a16:creationId xmlns:a16="http://schemas.microsoft.com/office/drawing/2014/main" id="{FC8F6445-19FC-4715-976D-AB49BCE61023}"/>
              </a:ext>
            </a:extLst>
          </xdr:cNvPr>
          <xdr:cNvSpPr txBox="1">
            <a:spLocks noChangeArrowheads="1"/>
          </xdr:cNvSpPr>
        </xdr:nvSpPr>
        <xdr:spPr bwMode="auto">
          <a:xfrm>
            <a:off x="10535787" y="12063158"/>
            <a:ext cx="825015"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mn-lt"/>
                <a:ea typeface="Calibri" panose="020F0502020204030204" pitchFamily="34" charset="0"/>
                <a:cs typeface="Times New Roman" panose="02020603050405020304" pitchFamily="18" charset="0"/>
              </a:rPr>
              <a:t>Функция извлекает из правой части…</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25" name="Левая скобка 145" descr="Строка с квадратной скобкой">
            <a:extLst>
              <a:ext uri="{FF2B5EF4-FFF2-40B4-BE49-F238E27FC236}">
                <a16:creationId xmlns:a16="http://schemas.microsoft.com/office/drawing/2014/main" id="{027ADEB1-F454-498E-95A9-0C2349C37396}"/>
              </a:ext>
            </a:extLst>
          </xdr:cNvPr>
          <xdr:cNvSpPr/>
        </xdr:nvSpPr>
        <xdr:spPr>
          <a:xfrm rot="5400000">
            <a:off x="11699294" y="1321497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6" name="Текстовое поле 2" descr="…этой ячейки...">
            <a:extLst>
              <a:ext uri="{FF2B5EF4-FFF2-40B4-BE49-F238E27FC236}">
                <a16:creationId xmlns:a16="http://schemas.microsoft.com/office/drawing/2014/main" id="{CB0A0860-5AFD-439C-8C52-ED913C1C07CB}"/>
              </a:ext>
            </a:extLst>
          </xdr:cNvPr>
          <xdr:cNvSpPr txBox="1">
            <a:spLocks noChangeArrowheads="1"/>
          </xdr:cNvSpPr>
        </xdr:nvSpPr>
        <xdr:spPr bwMode="auto">
          <a:xfrm>
            <a:off x="11494300" y="12062331"/>
            <a:ext cx="703827"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…этой ячейки...</a:t>
            </a:r>
          </a:p>
        </xdr:txBody>
      </xdr:sp>
      <xdr:sp macro="" textlink="">
        <xdr:nvSpPr>
          <xdr:cNvPr id="27" name="Текстовое поле 2" descr="...и извлеките такое количество символов. Чтобы задать количество символов, воспользуйтесь функцией ДЛСТР...">
            <a:extLst>
              <a:ext uri="{FF2B5EF4-FFF2-40B4-BE49-F238E27FC236}">
                <a16:creationId xmlns:a16="http://schemas.microsoft.com/office/drawing/2014/main" id="{29D49A31-B268-4A4F-BD69-F22AF201F61A}"/>
              </a:ext>
            </a:extLst>
          </xdr:cNvPr>
          <xdr:cNvSpPr txBox="1">
            <a:spLocks noChangeArrowheads="1"/>
          </xdr:cNvSpPr>
        </xdr:nvSpPr>
        <xdr:spPr bwMode="auto">
          <a:xfrm>
            <a:off x="12386006" y="12062328"/>
            <a:ext cx="1689185"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извлеките такое</a:t>
            </a:r>
            <a:r>
              <a:rPr lang="ru" sz="1100" baseline="0">
                <a:effectLst/>
                <a:latin typeface="+mn-lt"/>
                <a:ea typeface="Calibri" panose="020F0502020204030204" pitchFamily="34" charset="0"/>
                <a:cs typeface="Times New Roman" panose="02020603050405020304" pitchFamily="18" charset="0"/>
              </a:rPr>
              <a:t> количество символов. Чтобы задать количество символов, воспользуйтесь функцией ДЛСТР...</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28" name="Левая скобка 148" descr="Строка с квадратной скобкой">
            <a:extLst>
              <a:ext uri="{FF2B5EF4-FFF2-40B4-BE49-F238E27FC236}">
                <a16:creationId xmlns:a16="http://schemas.microsoft.com/office/drawing/2014/main" id="{104870F1-CA30-4DFF-8B4B-7A207726FA9C}"/>
              </a:ext>
            </a:extLst>
          </xdr:cNvPr>
          <xdr:cNvSpPr/>
        </xdr:nvSpPr>
        <xdr:spPr>
          <a:xfrm rot="5400000">
            <a:off x="13707556" y="11737491"/>
            <a:ext cx="219905" cy="330798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9" name="Надпись 100" descr="=ПРАВСИМВ(C56;ДЛСТР(C56)-НАЙТИ(&quot; &quot;;C56))">
            <a:extLst>
              <a:ext uri="{FF2B5EF4-FFF2-40B4-BE49-F238E27FC236}">
                <a16:creationId xmlns:a16="http://schemas.microsoft.com/office/drawing/2014/main" id="{487B62B0-CCBA-454C-8E26-85CA5991C05D}"/>
              </a:ext>
            </a:extLst>
          </xdr:cNvPr>
          <xdr:cNvSpPr txBox="1"/>
        </xdr:nvSpPr>
        <xdr:spPr>
          <a:xfrm>
            <a:off x="10225439" y="1345187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1600" b="1" spc="100">
                <a:solidFill>
                  <a:srgbClr val="000000"/>
                </a:solidFill>
                <a:effectLst/>
                <a:latin typeface="Courier New" panose="02070309020205020404" pitchFamily="49" charset="0"/>
                <a:ea typeface="Times New Roman" panose="02020603050405020304" pitchFamily="18" charset="0"/>
              </a:rPr>
              <a:t>=ПРАВСИМВ(C56;ДЛСТР(C56)-НАЙТИ("</a:t>
            </a:r>
            <a:r>
              <a:rPr lang="ru" sz="1600" b="1" spc="100" baseline="0">
                <a:solidFill>
                  <a:srgbClr val="000000"/>
                </a:solidFill>
                <a:effectLst/>
                <a:latin typeface="Courier New" panose="02070309020205020404" pitchFamily="49" charset="0"/>
                <a:ea typeface="Times New Roman" panose="02020603050405020304" pitchFamily="18" charset="0"/>
              </a:rPr>
              <a:t> ";C56</a:t>
            </a:r>
            <a:r>
              <a:rPr lang="ru"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30" name="Текстовое поле 2">
            <a:extLst>
              <a:ext uri="{FF2B5EF4-FFF2-40B4-BE49-F238E27FC236}">
                <a16:creationId xmlns:a16="http://schemas.microsoft.com/office/drawing/2014/main" id="{188AB6C3-B629-40D2-B5A3-EA05B1E88235}"/>
              </a:ext>
            </a:extLst>
          </xdr:cNvPr>
          <xdr:cNvSpPr txBox="1">
            <a:spLocks noChangeArrowheads="1"/>
          </xdr:cNvSpPr>
        </xdr:nvSpPr>
        <xdr:spPr bwMode="auto">
          <a:xfrm>
            <a:off x="11678505" y="13969317"/>
            <a:ext cx="879783"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узнайте </a:t>
            </a:r>
            <a:r>
              <a:rPr lang="ru" sz="1100" baseline="0">
                <a:effectLst/>
                <a:latin typeface="+mn-lt"/>
                <a:ea typeface="Calibri" panose="020F0502020204030204" pitchFamily="34" charset="0"/>
                <a:cs typeface="Times New Roman" panose="02020603050405020304" pitchFamily="18" charset="0"/>
              </a:rPr>
              <a:t>количество (длину) символов...</a:t>
            </a:r>
            <a:r>
              <a:rPr lang="ru" sz="1100">
                <a:effectLst/>
                <a:latin typeface="+mn-lt"/>
                <a:ea typeface="Calibri" panose="020F0502020204030204" pitchFamily="34" charset="0"/>
                <a:cs typeface="Times New Roman" panose="02020603050405020304" pitchFamily="18" charset="0"/>
              </a:rPr>
              <a:t> </a:t>
            </a:r>
          </a:p>
        </xdr:txBody>
      </xdr:sp>
      <xdr:sp macro="" textlink="">
        <xdr:nvSpPr>
          <xdr:cNvPr id="31" name="Левая скобка 151" descr="Строка с квадратной скобкой">
            <a:extLst>
              <a:ext uri="{FF2B5EF4-FFF2-40B4-BE49-F238E27FC236}">
                <a16:creationId xmlns:a16="http://schemas.microsoft.com/office/drawing/2014/main" id="{507082BB-2281-4BAF-A3AF-98BAEBB1E51E}"/>
              </a:ext>
            </a:extLst>
          </xdr:cNvPr>
          <xdr:cNvSpPr/>
        </xdr:nvSpPr>
        <xdr:spPr>
          <a:xfrm rot="16200000">
            <a:off x="12372312" y="13527196"/>
            <a:ext cx="248484" cy="63344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2" name="Текстовое поле 2" descr="…этой ячейки...">
            <a:extLst>
              <a:ext uri="{FF2B5EF4-FFF2-40B4-BE49-F238E27FC236}">
                <a16:creationId xmlns:a16="http://schemas.microsoft.com/office/drawing/2014/main" id="{198DA7C2-FC31-440F-82AF-B30BD7BF7C80}"/>
              </a:ext>
            </a:extLst>
          </xdr:cNvPr>
          <xdr:cNvSpPr txBox="1">
            <a:spLocks noChangeArrowheads="1"/>
          </xdr:cNvSpPr>
        </xdr:nvSpPr>
        <xdr:spPr bwMode="auto">
          <a:xfrm>
            <a:off x="12644912" y="13969317"/>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…этой ячей-ки...</a:t>
            </a:r>
          </a:p>
        </xdr:txBody>
      </xdr:sp>
      <xdr:sp macro="" textlink="">
        <xdr:nvSpPr>
          <xdr:cNvPr id="33" name="Левая скобка 153" descr="Строка с квадратной скобкой">
            <a:extLst>
              <a:ext uri="{FF2B5EF4-FFF2-40B4-BE49-F238E27FC236}">
                <a16:creationId xmlns:a16="http://schemas.microsoft.com/office/drawing/2014/main" id="{9F7995B7-9A0A-4F68-AE05-49F1C7D69DDE}"/>
              </a:ext>
            </a:extLst>
          </xdr:cNvPr>
          <xdr:cNvSpPr/>
        </xdr:nvSpPr>
        <xdr:spPr>
          <a:xfrm rot="16200000">
            <a:off x="13043858" y="1366566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4" name="Текстовое поле 2" descr="...и вычтите это число:">
            <a:extLst>
              <a:ext uri="{FF2B5EF4-FFF2-40B4-BE49-F238E27FC236}">
                <a16:creationId xmlns:a16="http://schemas.microsoft.com/office/drawing/2014/main" id="{8923FB55-1F65-453B-AF2C-939D957AD510}"/>
              </a:ext>
            </a:extLst>
          </xdr:cNvPr>
          <xdr:cNvSpPr txBox="1">
            <a:spLocks noChangeArrowheads="1"/>
          </xdr:cNvSpPr>
        </xdr:nvSpPr>
        <xdr:spPr bwMode="auto">
          <a:xfrm>
            <a:off x="13269027" y="13969317"/>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вы-чтите это число:</a:t>
            </a:r>
          </a:p>
        </xdr:txBody>
      </xdr:sp>
      <xdr:sp macro="" textlink="">
        <xdr:nvSpPr>
          <xdr:cNvPr id="35" name="Левая скобка 155" descr="Строка с квадратной скобкой">
            <a:extLst>
              <a:ext uri="{FF2B5EF4-FFF2-40B4-BE49-F238E27FC236}">
                <a16:creationId xmlns:a16="http://schemas.microsoft.com/office/drawing/2014/main" id="{8FC905B7-AA7A-4ED4-B301-8E9FF0B76778}"/>
              </a:ext>
            </a:extLst>
          </xdr:cNvPr>
          <xdr:cNvSpPr/>
        </xdr:nvSpPr>
        <xdr:spPr>
          <a:xfrm rot="16200000">
            <a:off x="13393099" y="1377165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6" name="Текстовое поле 2" descr="Найдите номер позиции символа...">
            <a:extLst>
              <a:ext uri="{FF2B5EF4-FFF2-40B4-BE49-F238E27FC236}">
                <a16:creationId xmlns:a16="http://schemas.microsoft.com/office/drawing/2014/main" id="{F19E058B-AC37-4710-9EE4-E44F31B189ED}"/>
              </a:ext>
            </a:extLst>
          </xdr:cNvPr>
          <xdr:cNvSpPr txBox="1">
            <a:spLocks noChangeArrowheads="1"/>
          </xdr:cNvSpPr>
        </xdr:nvSpPr>
        <xdr:spPr bwMode="auto">
          <a:xfrm>
            <a:off x="13887762" y="13969318"/>
            <a:ext cx="668635"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Найди-те</a:t>
            </a:r>
            <a:r>
              <a:rPr lang="ru" sz="1100" baseline="0">
                <a:effectLst/>
                <a:latin typeface="+mn-lt"/>
                <a:ea typeface="Calibri" panose="020F0502020204030204" pitchFamily="34" charset="0"/>
                <a:cs typeface="Times New Roman" panose="02020603050405020304" pitchFamily="18" charset="0"/>
              </a:rPr>
              <a:t> номер пози-ции сим-вола...</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37" name="Левая скобка 157" descr="Строка с квадратной скобкой">
            <a:extLst>
              <a:ext uri="{FF2B5EF4-FFF2-40B4-BE49-F238E27FC236}">
                <a16:creationId xmlns:a16="http://schemas.microsoft.com/office/drawing/2014/main" id="{E0AAE3D1-4F08-4EDD-A663-98CAC732C59F}"/>
              </a:ext>
            </a:extLst>
          </xdr:cNvPr>
          <xdr:cNvSpPr/>
        </xdr:nvSpPr>
        <xdr:spPr>
          <a:xfrm rot="16200000">
            <a:off x="13812050" y="13527196"/>
            <a:ext cx="248484" cy="633444"/>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38" name="Текстовое поле 2" descr="...первого пробела...">
            <a:extLst>
              <a:ext uri="{FF2B5EF4-FFF2-40B4-BE49-F238E27FC236}">
                <a16:creationId xmlns:a16="http://schemas.microsoft.com/office/drawing/2014/main" id="{7A3FD2E6-E17D-4FB7-8B51-D0E2D455D531}"/>
              </a:ext>
            </a:extLst>
          </xdr:cNvPr>
          <xdr:cNvSpPr txBox="1">
            <a:spLocks noChangeArrowheads="1"/>
          </xdr:cNvSpPr>
        </xdr:nvSpPr>
        <xdr:spPr bwMode="auto">
          <a:xfrm>
            <a:off x="14610425" y="13969318"/>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...пер-вого про-бела...</a:t>
            </a:r>
          </a:p>
        </xdr:txBody>
      </xdr:sp>
      <xdr:sp macro="" textlink="">
        <xdr:nvSpPr>
          <xdr:cNvPr id="39" name="Левая скобка 159" descr="Строка с квадратной скобкой">
            <a:extLst>
              <a:ext uri="{FF2B5EF4-FFF2-40B4-BE49-F238E27FC236}">
                <a16:creationId xmlns:a16="http://schemas.microsoft.com/office/drawing/2014/main" id="{687BD1AC-D762-4C64-BD7E-12232C76A190}"/>
              </a:ext>
            </a:extLst>
          </xdr:cNvPr>
          <xdr:cNvSpPr/>
        </xdr:nvSpPr>
        <xdr:spPr>
          <a:xfrm rot="16200000">
            <a:off x="14482644" y="13666251"/>
            <a:ext cx="257175" cy="33762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40" name="Текстовое поле 2" descr="...в этой ячейке.">
            <a:extLst>
              <a:ext uri="{FF2B5EF4-FFF2-40B4-BE49-F238E27FC236}">
                <a16:creationId xmlns:a16="http://schemas.microsoft.com/office/drawing/2014/main" id="{61D08DFF-C3A2-4E36-877A-36FAD636C4AE}"/>
              </a:ext>
            </a:extLst>
          </xdr:cNvPr>
          <xdr:cNvSpPr txBox="1">
            <a:spLocks noChangeArrowheads="1"/>
          </xdr:cNvSpPr>
        </xdr:nvSpPr>
        <xdr:spPr bwMode="auto">
          <a:xfrm>
            <a:off x="15254646" y="13969317"/>
            <a:ext cx="633444"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...в</a:t>
            </a:r>
            <a:r>
              <a:rPr lang="ru" sz="1100" baseline="0">
                <a:effectLst/>
                <a:latin typeface="+mn-lt"/>
                <a:ea typeface="Calibri" panose="020F0502020204030204" pitchFamily="34" charset="0"/>
                <a:cs typeface="Times New Roman" panose="02020603050405020304" pitchFamily="18" charset="0"/>
              </a:rPr>
              <a:t> этой ячейке.</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41" name="Левая скобка 161" descr="Строка с квадратной скобкой">
            <a:extLst>
              <a:ext uri="{FF2B5EF4-FFF2-40B4-BE49-F238E27FC236}">
                <a16:creationId xmlns:a16="http://schemas.microsoft.com/office/drawing/2014/main" id="{75B98FDD-111E-4B6F-A170-08FF69D1085D}"/>
              </a:ext>
            </a:extLst>
          </xdr:cNvPr>
          <xdr:cNvSpPr/>
        </xdr:nvSpPr>
        <xdr:spPr>
          <a:xfrm rot="16200000">
            <a:off x="15036489" y="1362876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42" name="Шаг" descr="ВОТ КАК ЭТО СДЕЛАТЬ:">
            <a:extLst>
              <a:ext uri="{FF2B5EF4-FFF2-40B4-BE49-F238E27FC236}">
                <a16:creationId xmlns:a16="http://schemas.microsoft.com/office/drawing/2014/main" id="{07671CFA-0AF0-4D27-8D6E-112136740445}"/>
              </a:ext>
            </a:extLst>
          </xdr:cNvPr>
          <xdr:cNvSpPr txBox="1"/>
        </xdr:nvSpPr>
        <xdr:spPr>
          <a:xfrm>
            <a:off x="10389936"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ВОТ КАК ЭТО СДЕЛАТЬ:</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43" name="Прямая соединительная линия 42" descr="Декоративная линия">
            <a:extLst>
              <a:ext uri="{FF2B5EF4-FFF2-40B4-BE49-F238E27FC236}">
                <a16:creationId xmlns:a16="http://schemas.microsoft.com/office/drawing/2014/main" id="{6A241806-537A-4850-A1FA-400B4271B8AF}"/>
              </a:ext>
            </a:extLst>
          </xdr:cNvPr>
          <xdr:cNvCxnSpPr/>
        </xdr:nvCxnSpPr>
        <xdr:spPr>
          <a:xfrm>
            <a:off x="11170296"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oneCellAnchor>
  <xdr:oneCellAnchor>
    <xdr:from>
      <xdr:col>0</xdr:col>
      <xdr:colOff>398319</xdr:colOff>
      <xdr:row>54</xdr:row>
      <xdr:rowOff>1732</xdr:rowOff>
    </xdr:from>
    <xdr:ext cx="5716039" cy="6156000"/>
    <xdr:grpSp>
      <xdr:nvGrpSpPr>
        <xdr:cNvPr id="44" name="Разделение столбца с формулами" descr="Разделение столбца с формулами&#10;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Ниже показано, как разбить ячейку C56. Выполняя эти действия, параллельно следуйте инструкциям на схеме справа.&#10;Дважды щелкните желтую ячейку с именем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 «Вот как это сделать». Нажмите клавишу ESC, завершив необходимые действия.&#10;Затем мы создали [вспомогательный столбец]. Он используется, чтобы просто «помочь» извлечь другой текст в ячейке. Этот столбец временный. Его всегда можно скрыть позже. &#10;Дважды щелкните «Алексеевна Маслова» во [вспомогательном столбце]. Вы увидите, что с помощью функций ПРАВСИМВ, ДЛСТР и НАЙТИ мы извлекли символы с первого пробела до самого конца ячейки. &#10;Дважды щелкните «Алексеевна». Здесь мы использовали практически ту же формулу, что и в шаге 1, но извлекли символы не из ячейки C56, а из ячейки F56.&#10;Дважды щелкните «Маслова». Это та же формула, что и в шаге 3, но она извлекает символы из ячейки G56, а не из ячейки C56.">
          <a:extLst>
            <a:ext uri="{FF2B5EF4-FFF2-40B4-BE49-F238E27FC236}">
              <a16:creationId xmlns:a16="http://schemas.microsoft.com/office/drawing/2014/main" id="{B7E810A5-6293-4D36-A076-A1F7A89C0EE4}"/>
            </a:ext>
          </a:extLst>
        </xdr:cNvPr>
        <xdr:cNvGrpSpPr/>
      </xdr:nvGrpSpPr>
      <xdr:grpSpPr>
        <a:xfrm>
          <a:off x="398319" y="10860232"/>
          <a:ext cx="5716039" cy="6156000"/>
          <a:chOff x="398319" y="10117280"/>
          <a:chExt cx="5695084" cy="6251059"/>
        </a:xfrm>
      </xdr:grpSpPr>
      <xdr:sp macro="" textlink="">
        <xdr:nvSpPr>
          <xdr:cNvPr id="45" name="Прямоугольник 44" descr="Фоновый режим">
            <a:extLst>
              <a:ext uri="{FF2B5EF4-FFF2-40B4-BE49-F238E27FC236}">
                <a16:creationId xmlns:a16="http://schemas.microsoft.com/office/drawing/2014/main" id="{8DFE8FC5-2D7E-4829-BCB8-C3177575BFDA}"/>
              </a:ext>
            </a:extLst>
          </xdr:cNvPr>
          <xdr:cNvSpPr/>
        </xdr:nvSpPr>
        <xdr:spPr>
          <a:xfrm>
            <a:off x="398319" y="10117280"/>
            <a:ext cx="5695084" cy="625105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6" name="Шаг" descr="Разделение столбца с формулами">
            <a:extLst>
              <a:ext uri="{FF2B5EF4-FFF2-40B4-BE49-F238E27FC236}">
                <a16:creationId xmlns:a16="http://schemas.microsoft.com/office/drawing/2014/main" id="{E82DF4C1-36A8-4645-83D3-EBF705102A87}"/>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Разделение столбца с формулами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47" name="Прямая соединительная линия 46" descr="Декоративная линия">
            <a:extLst>
              <a:ext uri="{FF2B5EF4-FFF2-40B4-BE49-F238E27FC236}">
                <a16:creationId xmlns:a16="http://schemas.microsoft.com/office/drawing/2014/main" id="{4EADE50A-3313-4759-BEB1-38B14F95CF28}"/>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48" name="Прямая соединительная линия 47" descr="Декоративная линия">
            <a:extLst>
              <a:ext uri="{FF2B5EF4-FFF2-40B4-BE49-F238E27FC236}">
                <a16:creationId xmlns:a16="http://schemas.microsoft.com/office/drawing/2014/main" id="{DB917F60-06F0-4598-B36D-7B180EF10D20}"/>
              </a:ext>
            </a:extLst>
          </xdr:cNvPr>
          <xdr:cNvCxnSpPr>
            <a:cxnSpLocks/>
          </xdr:cNvCxnSpPr>
        </xdr:nvCxnSpPr>
        <xdr:spPr>
          <a:xfrm>
            <a:off x="633207" y="16117215"/>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9" name="Шаг" descr="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Ниже показано, как разбить ячейку C56. Выполняя эти действия, параллельно следуйте инструкциям на схеме справа.">
            <a:extLst>
              <a:ext uri="{FF2B5EF4-FFF2-40B4-BE49-F238E27FC236}">
                <a16:creationId xmlns:a16="http://schemas.microsoft.com/office/drawing/2014/main" id="{58102715-69E8-4D03-AD78-5263B212A77A}"/>
              </a:ext>
            </a:extLst>
          </xdr:cNvPr>
          <xdr:cNvSpPr txBox="1"/>
        </xdr:nvSpPr>
        <xdr:spPr>
          <a:xfrm>
            <a:off x="626884" y="10826527"/>
            <a:ext cx="5300132" cy="143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Ниже показано, как разбить ячейку C56. Выполняя эти действия, параллельно следуйте инструкциям на схеме справа.</a:t>
            </a:r>
          </a:p>
        </xdr:txBody>
      </xdr:sp>
      <xdr:sp macro="" textlink="">
        <xdr:nvSpPr>
          <xdr:cNvPr id="50" name="Шаг" descr="Дважды щелкните желтую ячейку с именем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 «Вот как это сделать». Нажмите клавишу ESC, завершив необходимые действия. ">
            <a:extLst>
              <a:ext uri="{FF2B5EF4-FFF2-40B4-BE49-F238E27FC236}">
                <a16:creationId xmlns:a16="http://schemas.microsoft.com/office/drawing/2014/main" id="{4CABA61D-F5F0-47CD-BC3A-12CD5FD765DB}"/>
              </a:ext>
            </a:extLst>
          </xdr:cNvPr>
          <xdr:cNvSpPr txBox="1"/>
        </xdr:nvSpPr>
        <xdr:spPr>
          <a:xfrm>
            <a:off x="1037005" y="12302906"/>
            <a:ext cx="4808785" cy="10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желтую ячейку с именем </a:t>
            </a:r>
            <a:r>
              <a:rPr lang="ru" sz="1100" b="1">
                <a:latin typeface="Segoe UI" panose="020B0502040204020203" pitchFamily="34" charset="0"/>
                <a:cs typeface="Segoe UI" panose="020B0502040204020203" pitchFamily="34" charset="0"/>
              </a:rPr>
              <a:t>Евгения</a:t>
            </a:r>
            <a:r>
              <a:rPr lang="ru" sz="1100">
                <a:latin typeface="Segoe UI" panose="020B0502040204020203" pitchFamily="34" charset="0"/>
                <a:cs typeface="Segoe UI" panose="020B0502040204020203" pitchFamily="34" charset="0"/>
              </a:rPr>
              <a:t>.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a:t>
            </a:r>
            <a:r>
              <a:rPr lang="ru" sz="1100" baseline="0">
                <a:latin typeface="Segoe UI" panose="020B0502040204020203" pitchFamily="34" charset="0"/>
                <a:cs typeface="Segoe UI" panose="020B0502040204020203" pitchFamily="34" charset="0"/>
              </a:rPr>
              <a:t> </a:t>
            </a:r>
            <a:r>
              <a:rPr lang="ru" sz="1100" b="1" baseline="0">
                <a:latin typeface="Segoe UI" panose="020B0502040204020203" pitchFamily="34" charset="0"/>
                <a:cs typeface="Segoe UI" panose="020B0502040204020203" pitchFamily="34" charset="0"/>
              </a:rPr>
              <a:t>Вот как это сделать</a:t>
            </a:r>
            <a:r>
              <a:rPr lang="ru" sz="1100" baseline="0">
                <a:latin typeface="Segoe UI" panose="020B0502040204020203" pitchFamily="34" charset="0"/>
                <a:cs typeface="Segoe UI" panose="020B0502040204020203" pitchFamily="34" charset="0"/>
              </a:rPr>
              <a:t>. Нажмите клавишу ESC, завершив необходимые действия. </a:t>
            </a:r>
            <a:endParaRPr lang="en-US" sz="1100">
              <a:latin typeface="Segoe UI" panose="020B0502040204020203" pitchFamily="34" charset="0"/>
              <a:cs typeface="Segoe UI" panose="020B0502040204020203" pitchFamily="34" charset="0"/>
            </a:endParaRPr>
          </a:p>
        </xdr:txBody>
      </xdr:sp>
      <xdr:sp macro="" textlink="">
        <xdr:nvSpPr>
          <xdr:cNvPr id="51" name="Овал 50" descr="1">
            <a:extLst>
              <a:ext uri="{FF2B5EF4-FFF2-40B4-BE49-F238E27FC236}">
                <a16:creationId xmlns:a16="http://schemas.microsoft.com/office/drawing/2014/main" id="{F706E659-0BBC-4265-BAF3-A542F84E0A91}"/>
              </a:ext>
            </a:extLst>
          </xdr:cNvPr>
          <xdr:cNvSpPr/>
        </xdr:nvSpPr>
        <xdr:spPr>
          <a:xfrm>
            <a:off x="630033" y="1226040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52" name="Шаг" descr="Затем мы создали [вспомогательный столбец]. Он используется, чтобы просто «помочь» извлечь другой текст в ячейке. Этот столбец временный. Его всегда можно скрыть позже.">
            <a:extLst>
              <a:ext uri="{FF2B5EF4-FFF2-40B4-BE49-F238E27FC236}">
                <a16:creationId xmlns:a16="http://schemas.microsoft.com/office/drawing/2014/main" id="{0A15BC09-64FB-4D3C-98B0-0A8482CF3CAB}"/>
              </a:ext>
            </a:extLst>
          </xdr:cNvPr>
          <xdr:cNvSpPr txBox="1"/>
        </xdr:nvSpPr>
        <xdr:spPr>
          <a:xfrm>
            <a:off x="1037004" y="13326725"/>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Затем мы создали </a:t>
            </a:r>
            <a:r>
              <a:rPr lang="ru" sz="1100" b="1">
                <a:latin typeface="Segoe UI" panose="020B0502040204020203" pitchFamily="34" charset="0"/>
                <a:cs typeface="Segoe UI" panose="020B0502040204020203" pitchFamily="34" charset="0"/>
              </a:rPr>
              <a:t>[Вспомогательный столбец]</a:t>
            </a:r>
            <a:r>
              <a:rPr lang="ru" sz="1100">
                <a:latin typeface="Segoe UI" panose="020B0502040204020203" pitchFamily="34" charset="0"/>
                <a:cs typeface="Segoe UI" panose="020B0502040204020203" pitchFamily="34" charset="0"/>
              </a:rPr>
              <a:t>. Он используется, чтобы просто «помочь» извлечь другой текст в ячейке. Этот столбец временный. Его всегда можно скрыть позже. </a:t>
            </a:r>
          </a:p>
        </xdr:txBody>
      </xdr:sp>
      <xdr:sp macro="" textlink="">
        <xdr:nvSpPr>
          <xdr:cNvPr id="53" name="Овал 52" descr="2">
            <a:extLst>
              <a:ext uri="{FF2B5EF4-FFF2-40B4-BE49-F238E27FC236}">
                <a16:creationId xmlns:a16="http://schemas.microsoft.com/office/drawing/2014/main" id="{A2F1D786-8992-4016-AE77-FCF55CCF00BD}"/>
              </a:ext>
            </a:extLst>
          </xdr:cNvPr>
          <xdr:cNvSpPr/>
        </xdr:nvSpPr>
        <xdr:spPr>
          <a:xfrm>
            <a:off x="630033" y="1328422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54" name="Шаг" descr="Дважды щелкните «Маслова». Это та же формула, что и в шаге 3, но она извлекает символы из ячейки F56, а не из ячейки C56.">
            <a:extLst>
              <a:ext uri="{FF2B5EF4-FFF2-40B4-BE49-F238E27FC236}">
                <a16:creationId xmlns:a16="http://schemas.microsoft.com/office/drawing/2014/main" id="{622C9C9C-3953-48D8-A0FD-71FE0C0B7320}"/>
              </a:ext>
            </a:extLst>
          </xdr:cNvPr>
          <xdr:cNvSpPr txBox="1"/>
        </xdr:nvSpPr>
        <xdr:spPr>
          <a:xfrm>
            <a:off x="1037004" y="15436985"/>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a:t>
            </a:r>
            <a:r>
              <a:rPr lang="ru" sz="1100" b="1">
                <a:latin typeface="Segoe UI" panose="020B0502040204020203" pitchFamily="34" charset="0"/>
                <a:cs typeface="Segoe UI" panose="020B0502040204020203" pitchFamily="34" charset="0"/>
              </a:rPr>
              <a:t>Маслова</a:t>
            </a:r>
            <a:r>
              <a:rPr lang="ru" sz="1100">
                <a:latin typeface="Segoe UI" panose="020B0502040204020203" pitchFamily="34" charset="0"/>
                <a:cs typeface="Segoe UI" panose="020B0502040204020203" pitchFamily="34" charset="0"/>
              </a:rPr>
              <a:t>. Это та же формула, что и в шаге 3, но она извлекает символы из ячейки F56, а не из ячейки C56. </a:t>
            </a:r>
          </a:p>
        </xdr:txBody>
      </xdr:sp>
      <xdr:sp macro="" textlink="">
        <xdr:nvSpPr>
          <xdr:cNvPr id="55" name="Овал 54" descr="5">
            <a:extLst>
              <a:ext uri="{FF2B5EF4-FFF2-40B4-BE49-F238E27FC236}">
                <a16:creationId xmlns:a16="http://schemas.microsoft.com/office/drawing/2014/main" id="{421789D7-1301-40B2-BA22-CBA773DAD517}"/>
              </a:ext>
            </a:extLst>
          </xdr:cNvPr>
          <xdr:cNvSpPr/>
        </xdr:nvSpPr>
        <xdr:spPr>
          <a:xfrm>
            <a:off x="630033" y="15394489"/>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56" name="Шаг" descr="Дважды щелкните «Алексеевна Маслова» во [вспомогательном столбце]. Вы увидите, что с помощью функций ПРАВСИМВ, ДЛСТР и НАЙТИ мы извлекли символы с первого пробела до самого конца ячейки.">
            <a:extLst>
              <a:ext uri="{FF2B5EF4-FFF2-40B4-BE49-F238E27FC236}">
                <a16:creationId xmlns:a16="http://schemas.microsoft.com/office/drawing/2014/main" id="{3B416846-FCD2-493B-BB3C-A0813F3C9F51}"/>
              </a:ext>
            </a:extLst>
          </xdr:cNvPr>
          <xdr:cNvSpPr txBox="1"/>
        </xdr:nvSpPr>
        <xdr:spPr>
          <a:xfrm>
            <a:off x="1037004" y="13983284"/>
            <a:ext cx="4808786" cy="861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a:t>
            </a:r>
            <a:r>
              <a:rPr lang="ru" sz="1100" b="1">
                <a:latin typeface="Segoe UI" panose="020B0502040204020203" pitchFamily="34" charset="0"/>
                <a:cs typeface="Segoe UI" panose="020B0502040204020203" pitchFamily="34" charset="0"/>
              </a:rPr>
              <a:t>Алексеевна Маслова</a:t>
            </a:r>
            <a:r>
              <a:rPr lang="ru" sz="1100" b="0">
                <a:latin typeface="Segoe UI" panose="020B0502040204020203" pitchFamily="34" charset="0"/>
                <a:cs typeface="Segoe UI" panose="020B0502040204020203" pitchFamily="34" charset="0"/>
              </a:rPr>
              <a:t> во [Вспомогательном столбце]</a:t>
            </a:r>
            <a:r>
              <a:rPr lang="ru" sz="1100">
                <a:latin typeface="Segoe UI" panose="020B0502040204020203" pitchFamily="34" charset="0"/>
                <a:cs typeface="Segoe UI" panose="020B0502040204020203" pitchFamily="34" charset="0"/>
              </a:rPr>
              <a:t>. Вы увидите, что с помощью функций ПРАВСИМВ, ДЛСТР и НАЙТИ мы извлекли символы с первого пробела до самого конца ячейки. </a:t>
            </a:r>
          </a:p>
        </xdr:txBody>
      </xdr:sp>
      <xdr:sp macro="" textlink="">
        <xdr:nvSpPr>
          <xdr:cNvPr id="57" name="Овал 56" descr="3">
            <a:extLst>
              <a:ext uri="{FF2B5EF4-FFF2-40B4-BE49-F238E27FC236}">
                <a16:creationId xmlns:a16="http://schemas.microsoft.com/office/drawing/2014/main" id="{6280419A-8D98-4926-9D3E-39531730E255}"/>
              </a:ext>
            </a:extLst>
          </xdr:cNvPr>
          <xdr:cNvSpPr/>
        </xdr:nvSpPr>
        <xdr:spPr>
          <a:xfrm>
            <a:off x="630033" y="1394078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58" name="Шаг" descr="Дважды щелкните «Алексеевна». Здесь мы использовали практически ту же формулу, что и в шаге 1, но извлекли символы не из ячейки C56, а из ячейки F56.">
            <a:extLst>
              <a:ext uri="{FF2B5EF4-FFF2-40B4-BE49-F238E27FC236}">
                <a16:creationId xmlns:a16="http://schemas.microsoft.com/office/drawing/2014/main" id="{BAAD7A5F-FAC9-40B7-80BA-A1E9BFA574F6}"/>
              </a:ext>
            </a:extLst>
          </xdr:cNvPr>
          <xdr:cNvSpPr txBox="1"/>
        </xdr:nvSpPr>
        <xdr:spPr>
          <a:xfrm>
            <a:off x="1037004" y="14799742"/>
            <a:ext cx="4808786" cy="63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a:t>
            </a:r>
            <a:r>
              <a:rPr lang="ru" sz="1100" b="1">
                <a:latin typeface="Segoe UI" panose="020B0502040204020203" pitchFamily="34" charset="0"/>
                <a:cs typeface="Segoe UI" panose="020B0502040204020203" pitchFamily="34" charset="0"/>
              </a:rPr>
              <a:t>Алексеевна</a:t>
            </a:r>
            <a:r>
              <a:rPr lang="ru" sz="1100">
                <a:latin typeface="Segoe UI" panose="020B0502040204020203" pitchFamily="34" charset="0"/>
                <a:cs typeface="Segoe UI" panose="020B0502040204020203" pitchFamily="34" charset="0"/>
              </a:rPr>
              <a:t>. Здесь мы использовали практически ту же формулу, что и в шаге 1, но извлекли символы не из ячейки C56, а из ячейки F56. </a:t>
            </a:r>
          </a:p>
        </xdr:txBody>
      </xdr:sp>
      <xdr:sp macro="" textlink="">
        <xdr:nvSpPr>
          <xdr:cNvPr id="59" name="Овал 58" descr="4">
            <a:extLst>
              <a:ext uri="{FF2B5EF4-FFF2-40B4-BE49-F238E27FC236}">
                <a16:creationId xmlns:a16="http://schemas.microsoft.com/office/drawing/2014/main" id="{70DC12F6-63F5-4DB8-83AE-32672286BF07}"/>
              </a:ext>
            </a:extLst>
          </xdr:cNvPr>
          <xdr:cNvSpPr/>
        </xdr:nvSpPr>
        <xdr:spPr>
          <a:xfrm>
            <a:off x="630033" y="1475724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oneCellAnchor>
  <xdr:oneCellAnchor>
    <xdr:from>
      <xdr:col>0</xdr:col>
      <xdr:colOff>400050</xdr:colOff>
      <xdr:row>87</xdr:row>
      <xdr:rowOff>0</xdr:rowOff>
    </xdr:from>
    <xdr:ext cx="5716905" cy="4752975"/>
    <xdr:grpSp>
      <xdr:nvGrpSpPr>
        <xdr:cNvPr id="60"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38DACA5F-A9CD-45B5-BD7F-B6CC87FEDCD1}"/>
            </a:ext>
          </a:extLst>
        </xdr:cNvPr>
        <xdr:cNvGrpSpPr/>
      </xdr:nvGrpSpPr>
      <xdr:grpSpPr>
        <a:xfrm>
          <a:off x="400050" y="17145000"/>
          <a:ext cx="5716905" cy="4752975"/>
          <a:chOff x="400050" y="15944850"/>
          <a:chExt cx="5695950" cy="4619625"/>
        </a:xfrm>
      </xdr:grpSpPr>
      <xdr:sp macro="" textlink="">
        <xdr:nvSpPr>
          <xdr:cNvPr id="61" name="Прямоугольник 60" descr="Фоновый режим">
            <a:extLst>
              <a:ext uri="{FF2B5EF4-FFF2-40B4-BE49-F238E27FC236}">
                <a16:creationId xmlns:a16="http://schemas.microsoft.com/office/drawing/2014/main" id="{F0978C51-30CB-48A9-8B65-B713F4871818}"/>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2" name="Шаг" descr="Дополнительные сведения в Интернете">
            <a:extLst>
              <a:ext uri="{FF2B5EF4-FFF2-40B4-BE49-F238E27FC236}">
                <a16:creationId xmlns:a16="http://schemas.microsoft.com/office/drawing/2014/main" id="{5A780F37-3521-420E-9C67-E03768237B5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3" name="Прямая соединительная линия 62" descr="Декоративная линия">
            <a:extLst>
              <a:ext uri="{FF2B5EF4-FFF2-40B4-BE49-F238E27FC236}">
                <a16:creationId xmlns:a16="http://schemas.microsoft.com/office/drawing/2014/main" id="{8C448D02-D98E-419B-8493-34BB48EFCA4C}"/>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4" name="Кнопка «Далее»" descr="Кнопка «В начало страницы» с гиперссылкой на ячейку A1">
            <a:hlinkClick xmlns:r="http://schemas.openxmlformats.org/officeDocument/2006/relationships" r:id="rId3" tooltip="Выберите, чтобы вернуться в ячейку A1 на этом листе"/>
            <a:extLst>
              <a:ext uri="{FF2B5EF4-FFF2-40B4-BE49-F238E27FC236}">
                <a16:creationId xmlns:a16="http://schemas.microsoft.com/office/drawing/2014/main" id="{40A8D305-D6F3-40CF-B4E3-0E0FF656DF2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65" name="Прямая соединительная линия 64" descr="Декоративная линия">
            <a:extLst>
              <a:ext uri="{FF2B5EF4-FFF2-40B4-BE49-F238E27FC236}">
                <a16:creationId xmlns:a16="http://schemas.microsoft.com/office/drawing/2014/main" id="{8E34FC29-1831-43FD-AE96-1A69748658E7}"/>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Кнопка «Далее»" descr="Кнопка «Следующий шаг» с гиперссылкой на следующий шаг">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D729F163-8CD6-494B-BEC5-F80E419090E6}"/>
              </a:ext>
            </a:extLst>
          </xdr:cNvPr>
          <xdr:cNvSpPr/>
        </xdr:nvSpPr>
        <xdr:spPr>
          <a:xfrm>
            <a:off x="4303395" y="19977858"/>
            <a:ext cx="1548000" cy="339403"/>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67" name="Шаг" descr="Гиперссылка на веб-страницу «Разделение текста на столбцы»">
            <a:hlinkClick xmlns:r="http://schemas.openxmlformats.org/officeDocument/2006/relationships" r:id="rId5" tooltip="Сведения в Интернете о разделении текста на столбцы"/>
            <a:extLst>
              <a:ext uri="{FF2B5EF4-FFF2-40B4-BE49-F238E27FC236}">
                <a16:creationId xmlns:a16="http://schemas.microsoft.com/office/drawing/2014/main" id="{8EA65A7F-797D-41E0-BB5A-C782B098E392}"/>
              </a:ext>
            </a:extLst>
          </xdr:cNvPr>
          <xdr:cNvSpPr txBox="1"/>
        </xdr:nvSpPr>
        <xdr:spPr>
          <a:xfrm>
            <a:off x="1038832" y="16739699"/>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Разделение текста на столбцы</a:t>
            </a:r>
          </a:p>
        </xdr:txBody>
      </xdr:sp>
      <xdr:pic>
        <xdr:nvPicPr>
          <xdr:cNvPr id="68"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D556552B-963C-4C3E-9280-EF7F1E2D606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69" name="Шаг" descr="Гиперссылка на веб-страницу «Все о функции &quot;Получить и преобразовать&quot;»">
            <a:hlinkClick xmlns:r="http://schemas.openxmlformats.org/officeDocument/2006/relationships" r:id="rId8" tooltip="Подробные сведения в Интернете о функции «Получить и преобразовать»"/>
            <a:extLst>
              <a:ext uri="{FF2B5EF4-FFF2-40B4-BE49-F238E27FC236}">
                <a16:creationId xmlns:a16="http://schemas.microsoft.com/office/drawing/2014/main" id="{BE5B18D9-8E5B-4FAE-8AC8-C1BA4D4A907C}"/>
              </a:ext>
            </a:extLst>
          </xdr:cNvPr>
          <xdr:cNvSpPr txBox="1"/>
        </xdr:nvSpPr>
        <xdr:spPr>
          <a:xfrm>
            <a:off x="1038832" y="17204305"/>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«Получить и преобразовать»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70"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DA44A946-8A66-4127-8FB8-EFCC14FC3A97}"/>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71" name="Шаг" descr="Гиперссылка на веб-страницу «Все о функции ЛЕВСИМВ»">
            <a:hlinkClick xmlns:r="http://schemas.openxmlformats.org/officeDocument/2006/relationships" r:id="rId9" tooltip="Подробные сведения в Интернете о функции ЛЕВСИМВ"/>
            <a:extLst>
              <a:ext uri="{FF2B5EF4-FFF2-40B4-BE49-F238E27FC236}">
                <a16:creationId xmlns:a16="http://schemas.microsoft.com/office/drawing/2014/main" id="{34A1AD7D-DE2F-4DDA-836E-280C472BBF1B}"/>
              </a:ext>
            </a:extLst>
          </xdr:cNvPr>
          <xdr:cNvSpPr txBox="1"/>
        </xdr:nvSpPr>
        <xdr:spPr>
          <a:xfrm>
            <a:off x="1038832" y="17671471"/>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ЛЕВСИМВ</a:t>
            </a:r>
          </a:p>
        </xdr:txBody>
      </xdr:sp>
      <xdr:pic>
        <xdr:nvPicPr>
          <xdr:cNvPr id="72"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89428C62-D5E0-46FA-83E3-691BCA4C980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73" name="Шаг" descr="Гиперссылка на веб-страницу «Все о функции ПРАВСИМВ»">
            <a:hlinkClick xmlns:r="http://schemas.openxmlformats.org/officeDocument/2006/relationships" r:id="rId10" tooltip="Подробные сведения в Интернете о функции ПРАВСИМВ"/>
            <a:extLst>
              <a:ext uri="{FF2B5EF4-FFF2-40B4-BE49-F238E27FC236}">
                <a16:creationId xmlns:a16="http://schemas.microsoft.com/office/drawing/2014/main" id="{41F85D14-0351-47D0-8F84-A82B87DC60CB}"/>
              </a:ext>
            </a:extLst>
          </xdr:cNvPr>
          <xdr:cNvSpPr txBox="1"/>
        </xdr:nvSpPr>
        <xdr:spPr>
          <a:xfrm>
            <a:off x="1038833" y="18130349"/>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ПРАВСИМВ</a:t>
            </a:r>
          </a:p>
        </xdr:txBody>
      </xdr:sp>
      <xdr:pic>
        <xdr:nvPicPr>
          <xdr:cNvPr id="74"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736CC04B-7E46-44F5-8328-E8E5434532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75" name="Шаг" descr="Гиперссылка на веб-страницу «Все о функции НАЙТИ»">
            <a:hlinkClick xmlns:r="http://schemas.openxmlformats.org/officeDocument/2006/relationships" r:id="rId11" tooltip="Подробные сведения в Интернете о функции НАЙТИ"/>
            <a:extLst>
              <a:ext uri="{FF2B5EF4-FFF2-40B4-BE49-F238E27FC236}">
                <a16:creationId xmlns:a16="http://schemas.microsoft.com/office/drawing/2014/main" id="{ED33A354-5694-4DB6-B2F6-0EE53245C444}"/>
              </a:ext>
            </a:extLst>
          </xdr:cNvPr>
          <xdr:cNvSpPr txBox="1"/>
        </xdr:nvSpPr>
        <xdr:spPr>
          <a:xfrm>
            <a:off x="1038832" y="18594955"/>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НАЙТИ</a:t>
            </a:r>
          </a:p>
        </xdr:txBody>
      </xdr:sp>
      <xdr:pic>
        <xdr:nvPicPr>
          <xdr:cNvPr id="76"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B2BE6101-065E-433B-8690-6393BE565DB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77" name="Шаг" descr="Гиперссылка на веб-страницу «Все о функции ДЛСТР»">
            <a:hlinkClick xmlns:r="http://schemas.openxmlformats.org/officeDocument/2006/relationships" r:id="rId12" tooltip="Подробные сведения в Интернете о функции ДЛСТР"/>
            <a:extLst>
              <a:ext uri="{FF2B5EF4-FFF2-40B4-BE49-F238E27FC236}">
                <a16:creationId xmlns:a16="http://schemas.microsoft.com/office/drawing/2014/main" id="{265577AA-F393-4B38-8C6C-E7F4168ADA36}"/>
              </a:ext>
            </a:extLst>
          </xdr:cNvPr>
          <xdr:cNvSpPr txBox="1"/>
        </xdr:nvSpPr>
        <xdr:spPr>
          <a:xfrm>
            <a:off x="1038832" y="19062121"/>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ДЛСТР</a:t>
            </a:r>
          </a:p>
        </xdr:txBody>
      </xdr:sp>
      <xdr:pic>
        <xdr:nvPicPr>
          <xdr:cNvPr id="78"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16706065-430F-411D-A7C7-700053459BC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oneCellAnchor>
  <xdr:oneCellAnchor>
    <xdr:from>
      <xdr:col>0</xdr:col>
      <xdr:colOff>390525</xdr:colOff>
      <xdr:row>29</xdr:row>
      <xdr:rowOff>0</xdr:rowOff>
    </xdr:from>
    <xdr:ext cx="5716905" cy="4536000"/>
    <xdr:grpSp>
      <xdr:nvGrpSpPr>
        <xdr:cNvPr id="79" name="Разделение столбца с разделителями" descr="Разделение столбца с разделителями&#10;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В этом случае попробуйте воспользоваться функцией «Текст по столбцам».&#10;Щелкните и перетяните, чтобы выделить ячейки с «Надежда» по «Евгения».&#10;На вкладке «Данные» щелкните «Текст по столбцам». Убедитесь, что выбрано значение «с разделителями», а затем нажмите кнопку «Далее».&#10;Убедитесь, что в разделе «Символом-разделителем является:» установлен только флажок «точка с запятой», а затем нажмите кнопку «Далее».&#10;Щелкните параметр «Общий». &#10;Наконец, щелкните в поле «Местоназначение» и введите $D$32. Затем нажмите кнопку «Готово».">
          <a:extLst>
            <a:ext uri="{FF2B5EF4-FFF2-40B4-BE49-F238E27FC236}">
              <a16:creationId xmlns:a16="http://schemas.microsoft.com/office/drawing/2014/main" id="{B5D0715D-E84A-4EF9-AE7F-2BC8DB17A389}"/>
            </a:ext>
          </a:extLst>
        </xdr:cNvPr>
        <xdr:cNvGrpSpPr/>
      </xdr:nvGrpSpPr>
      <xdr:grpSpPr>
        <a:xfrm>
          <a:off x="390525" y="6096000"/>
          <a:ext cx="5716905" cy="4536000"/>
          <a:chOff x="390525" y="5943600"/>
          <a:chExt cx="5695950" cy="4536000"/>
        </a:xfrm>
      </xdr:grpSpPr>
      <xdr:sp macro="" textlink="">
        <xdr:nvSpPr>
          <xdr:cNvPr id="80" name="Прямоугольник 79" descr="Фоновый режим">
            <a:extLst>
              <a:ext uri="{FF2B5EF4-FFF2-40B4-BE49-F238E27FC236}">
                <a16:creationId xmlns:a16="http://schemas.microsoft.com/office/drawing/2014/main" id="{0AAB0B55-16A9-4D54-8594-6D3E5A49D146}"/>
              </a:ext>
            </a:extLst>
          </xdr:cNvPr>
          <xdr:cNvSpPr/>
        </xdr:nvSpPr>
        <xdr:spPr>
          <a:xfrm>
            <a:off x="390525" y="5943600"/>
            <a:ext cx="5695950" cy="453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1" name="Шаг" descr="Разделение столбца с разделителями">
            <a:extLst>
              <a:ext uri="{FF2B5EF4-FFF2-40B4-BE49-F238E27FC236}">
                <a16:creationId xmlns:a16="http://schemas.microsoft.com/office/drawing/2014/main" id="{15F7F685-A85C-401F-8AC6-C734455F7C31}"/>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Разделение столбца с разделителями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2" name="Прямая соединительная линия 81" descr="Декоративная линия">
            <a:extLst>
              <a:ext uri="{FF2B5EF4-FFF2-40B4-BE49-F238E27FC236}">
                <a16:creationId xmlns:a16="http://schemas.microsoft.com/office/drawing/2014/main" id="{6E55C5F5-D981-4039-86D1-0D3AC75D655A}"/>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3" name="Прямая соединительная линия 82" descr="Декоративная линия">
            <a:extLst>
              <a:ext uri="{FF2B5EF4-FFF2-40B4-BE49-F238E27FC236}">
                <a16:creationId xmlns:a16="http://schemas.microsoft.com/office/drawing/2014/main" id="{3986F185-5F66-4817-B693-ACB5CD91E679}"/>
              </a:ext>
            </a:extLst>
          </xdr:cNvPr>
          <xdr:cNvCxnSpPr>
            <a:cxnSpLocks/>
          </xdr:cNvCxnSpPr>
        </xdr:nvCxnSpPr>
        <xdr:spPr>
          <a:xfrm>
            <a:off x="625449" y="1025099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4" name="Шаг" descr="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В этом случае попробуйте воспользоваться функцией «Текст по столбцам».">
            <a:extLst>
              <a:ext uri="{FF2B5EF4-FFF2-40B4-BE49-F238E27FC236}">
                <a16:creationId xmlns:a16="http://schemas.microsoft.com/office/drawing/2014/main" id="{E30241F4-57B8-4D4C-8354-C1A496E43266}"/>
              </a:ext>
            </a:extLst>
          </xdr:cNvPr>
          <xdr:cNvSpPr txBox="1"/>
        </xdr:nvSpPr>
        <xdr:spPr>
          <a:xfrm>
            <a:off x="619125" y="6652844"/>
            <a:ext cx="5300938" cy="833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a:t>
            </a:r>
            <a:r>
              <a:rPr lang="ru" sz="1100" b="0">
                <a:latin typeface="Segoe UI" panose="020B0502040204020203" pitchFamily="34" charset="0"/>
                <a:cs typeface="Segoe UI" panose="020B0502040204020203" pitchFamily="34" charset="0"/>
              </a:rPr>
              <a:t>В этом случае попробуйте воспользоваться функцией </a:t>
            </a:r>
            <a:r>
              <a:rPr lang="ru" sz="1100" b="1">
                <a:latin typeface="Segoe UI" panose="020B0502040204020203" pitchFamily="34" charset="0"/>
                <a:cs typeface="Segoe UI" panose="020B0502040204020203" pitchFamily="34" charset="0"/>
              </a:rPr>
              <a:t>Текст по столбцам</a:t>
            </a:r>
            <a:r>
              <a:rPr lang="ru" sz="1100">
                <a:latin typeface="Segoe UI" panose="020B0502040204020203" pitchFamily="34" charset="0"/>
                <a:cs typeface="Segoe UI" panose="020B0502040204020203" pitchFamily="34" charset="0"/>
              </a:rPr>
              <a:t>.</a:t>
            </a:r>
          </a:p>
        </xdr:txBody>
      </xdr:sp>
      <xdr:sp macro="" textlink="">
        <xdr:nvSpPr>
          <xdr:cNvPr id="85" name="Шаг" descr="Щелкните и перетяните, чтобы выделить ячейки с «Надежда» по «Евгения».">
            <a:extLst>
              <a:ext uri="{FF2B5EF4-FFF2-40B4-BE49-F238E27FC236}">
                <a16:creationId xmlns:a16="http://schemas.microsoft.com/office/drawing/2014/main" id="{6DC25F53-F462-4605-828E-FF38F21F488E}"/>
              </a:ext>
            </a:extLst>
          </xdr:cNvPr>
          <xdr:cNvSpPr txBox="1"/>
        </xdr:nvSpPr>
        <xdr:spPr>
          <a:xfrm>
            <a:off x="1029308" y="7579691"/>
            <a:ext cx="4914292"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перетяните, чтобы выделить ячейки с именами: от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Надежды</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до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Евгении</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6" name="Овал 85" descr="1">
            <a:extLst>
              <a:ext uri="{FF2B5EF4-FFF2-40B4-BE49-F238E27FC236}">
                <a16:creationId xmlns:a16="http://schemas.microsoft.com/office/drawing/2014/main" id="{860D82FC-8F08-4A50-9E0F-65A8906B4A81}"/>
              </a:ext>
            </a:extLst>
          </xdr:cNvPr>
          <xdr:cNvSpPr/>
        </xdr:nvSpPr>
        <xdr:spPr>
          <a:xfrm>
            <a:off x="622274" y="75371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7" name="Шаг" descr="На вкладке «Данные» щелкните «Текст по столбцам». Убедитесь, что выбрано значение «с разделителями», а затем нажмите кнопку «Далее».">
            <a:extLst>
              <a:ext uri="{FF2B5EF4-FFF2-40B4-BE49-F238E27FC236}">
                <a16:creationId xmlns:a16="http://schemas.microsoft.com/office/drawing/2014/main" id="{F34CF841-6036-4116-BED4-F9F1FCCDB846}"/>
              </a:ext>
            </a:extLst>
          </xdr:cNvPr>
          <xdr:cNvSpPr txBox="1"/>
        </xdr:nvSpPr>
        <xdr:spPr>
          <a:xfrm>
            <a:off x="1029307" y="80519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Текст по столбцам</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Убедитесь, что выбрано значение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 разделителями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Далее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8" name="Овал 87" descr="2">
            <a:extLst>
              <a:ext uri="{FF2B5EF4-FFF2-40B4-BE49-F238E27FC236}">
                <a16:creationId xmlns:a16="http://schemas.microsoft.com/office/drawing/2014/main" id="{35816C10-0504-4E43-B5F2-0B4FC2D4ED73}"/>
              </a:ext>
            </a:extLst>
          </xdr:cNvPr>
          <xdr:cNvSpPr/>
        </xdr:nvSpPr>
        <xdr:spPr>
          <a:xfrm>
            <a:off x="622274" y="80094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9" name="Шаг" descr="Убедитесь, что в разделе «Символом-разделителем является:» установлен только флажок «точка с запятой», а затем нажмите кнопку «Далее».">
            <a:extLst>
              <a:ext uri="{FF2B5EF4-FFF2-40B4-BE49-F238E27FC236}">
                <a16:creationId xmlns:a16="http://schemas.microsoft.com/office/drawing/2014/main" id="{2FA3D576-E4DA-404C-93F6-70709F9B933D}"/>
              </a:ext>
            </a:extLst>
          </xdr:cNvPr>
          <xdr:cNvSpPr txBox="1"/>
        </xdr:nvSpPr>
        <xdr:spPr>
          <a:xfrm>
            <a:off x="1029307" y="8567780"/>
            <a:ext cx="4809517" cy="65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Убедитесь, что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Символом-разделителем является: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установлен только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запятая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Далее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0" name="Овал 89" descr="3">
            <a:extLst>
              <a:ext uri="{FF2B5EF4-FFF2-40B4-BE49-F238E27FC236}">
                <a16:creationId xmlns:a16="http://schemas.microsoft.com/office/drawing/2014/main" id="{213E35C9-6E29-44F0-9443-E88B716FBA1B}"/>
              </a:ext>
            </a:extLst>
          </xdr:cNvPr>
          <xdr:cNvSpPr/>
        </xdr:nvSpPr>
        <xdr:spPr>
          <a:xfrm>
            <a:off x="622274" y="85252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91" name="Шаг" descr="Щелкните параметр «Общий».">
            <a:extLst>
              <a:ext uri="{FF2B5EF4-FFF2-40B4-BE49-F238E27FC236}">
                <a16:creationId xmlns:a16="http://schemas.microsoft.com/office/drawing/2014/main" id="{0C0BB8E4-2A58-4903-9311-5AE97BB360E9}"/>
              </a:ext>
            </a:extLst>
          </xdr:cNvPr>
          <xdr:cNvSpPr txBox="1"/>
        </xdr:nvSpPr>
        <xdr:spPr>
          <a:xfrm>
            <a:off x="1029307" y="91944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параметр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общий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2" name="Овал 91" descr="4">
            <a:extLst>
              <a:ext uri="{FF2B5EF4-FFF2-40B4-BE49-F238E27FC236}">
                <a16:creationId xmlns:a16="http://schemas.microsoft.com/office/drawing/2014/main" id="{9DFCF43E-D710-4102-920E-C21E3632F70A}"/>
              </a:ext>
            </a:extLst>
          </xdr:cNvPr>
          <xdr:cNvSpPr/>
        </xdr:nvSpPr>
        <xdr:spPr>
          <a:xfrm>
            <a:off x="622274" y="91519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93" name="Шаг" descr="Наконец, щелкните в поле «Местоназначение» и введите $D$32. Затем нажмите кнопку «Готово».">
            <a:extLst>
              <a:ext uri="{FF2B5EF4-FFF2-40B4-BE49-F238E27FC236}">
                <a16:creationId xmlns:a16="http://schemas.microsoft.com/office/drawing/2014/main" id="{1ACA49C7-B9AC-4A3D-9163-33711AF9218B}"/>
              </a:ext>
            </a:extLst>
          </xdr:cNvPr>
          <xdr:cNvSpPr txBox="1"/>
        </xdr:nvSpPr>
        <xdr:spPr>
          <a:xfrm>
            <a:off x="1029307" y="96609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Наконец, щелкните в поле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Поместить</a:t>
            </a:r>
            <a:r>
              <a:rPr lang="ru-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Готово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4" name="Овал 93" descr="5">
            <a:extLst>
              <a:ext uri="{FF2B5EF4-FFF2-40B4-BE49-F238E27FC236}">
                <a16:creationId xmlns:a16="http://schemas.microsoft.com/office/drawing/2014/main" id="{AE9E46E8-8D00-4289-8442-5058191238AA}"/>
              </a:ext>
            </a:extLst>
          </xdr:cNvPr>
          <xdr:cNvSpPr/>
        </xdr:nvSpPr>
        <xdr:spPr>
          <a:xfrm>
            <a:off x="622274" y="96184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oneCellAnchor>
  <xdr:oneCellAnchor>
    <xdr:from>
      <xdr:col>2</xdr:col>
      <xdr:colOff>2105025</xdr:colOff>
      <xdr:row>39</xdr:row>
      <xdr:rowOff>171449</xdr:rowOff>
    </xdr:from>
    <xdr:ext cx="4153638" cy="1704976"/>
    <xdr:grpSp>
      <xdr:nvGrpSpPr>
        <xdr:cNvPr id="95" name="СЛЕДУЕТ ЗНАТЬ" descr="СЛЕДУЕТ ЗНАТЬ: С данными можно работать по-другому. В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а затем просмотрите параметры в области «Получить и преобразовать». Также можно щелкнуть ссылку в нижней части этого листа.">
          <a:extLst>
            <a:ext uri="{FF2B5EF4-FFF2-40B4-BE49-F238E27FC236}">
              <a16:creationId xmlns:a16="http://schemas.microsoft.com/office/drawing/2014/main" id="{11BE62B1-6752-4781-82A7-4A323721EC9E}"/>
            </a:ext>
          </a:extLst>
        </xdr:cNvPr>
        <xdr:cNvGrpSpPr/>
      </xdr:nvGrpSpPr>
      <xdr:grpSpPr>
        <a:xfrm>
          <a:off x="8658225" y="8172449"/>
          <a:ext cx="4153638" cy="1704976"/>
          <a:chOff x="8477250" y="8591549"/>
          <a:chExt cx="3978378" cy="1504951"/>
        </a:xfrm>
      </xdr:grpSpPr>
      <xdr:pic>
        <xdr:nvPicPr>
          <xdr:cNvPr id="96" name="Графический объект 9" descr="Турист">
            <a:extLst>
              <a:ext uri="{FF2B5EF4-FFF2-40B4-BE49-F238E27FC236}">
                <a16:creationId xmlns:a16="http://schemas.microsoft.com/office/drawing/2014/main" id="{C18408F0-1259-4B3C-8C34-F1E63DA44F2B}"/>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97" name="Шаг" descr="СЛЕДУЕТ ЗНАТЬ&#10;С данными можно работать по-другому. В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а затем просмотрите параметры в области «Получить и преобразовать». Также можно щелкнуть ссылку в нижней части этого листа.">
            <a:extLst>
              <a:ext uri="{FF2B5EF4-FFF2-40B4-BE49-F238E27FC236}">
                <a16:creationId xmlns:a16="http://schemas.microsoft.com/office/drawing/2014/main" id="{CF02F09F-0C83-436A-8A0F-7AAD9FA7EA3B}"/>
              </a:ext>
            </a:extLst>
          </xdr:cNvPr>
          <xdr:cNvSpPr txBox="1"/>
        </xdr:nvSpPr>
        <xdr:spPr>
          <a:xfrm>
            <a:off x="8783628" y="8591549"/>
            <a:ext cx="3672000"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СЛЕДУЕТ ЗНАТЬ</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 данными можно работать по-другому. В</a:t>
            </a:r>
            <a:r>
              <a:rPr lang="ru" sz="1100" kern="0" baseline="0">
                <a:solidFill>
                  <a:schemeClr val="bg2">
                    <a:lumMod val="25000"/>
                  </a:schemeClr>
                </a:solidFill>
                <a:ea typeface="Segoe UI" pitchFamily="34" charset="0"/>
                <a:cs typeface="Segoe UI Light" panose="020B0502040204020203" pitchFamily="34" charset="0"/>
              </a:rPr>
              <a:t>ы можно отправить запрос во внешний источник данных, а затем разделить полученные из него данные. </a:t>
            </a:r>
            <a:r>
              <a:rPr lang="ru-RU" sz="1100" kern="0" baseline="0">
                <a:solidFill>
                  <a:schemeClr val="bg2">
                    <a:lumMod val="25000"/>
                  </a:schemeClr>
                </a:solidFill>
                <a:ea typeface="Segoe UI" pitchFamily="34" charset="0"/>
                <a:cs typeface="Segoe UI Light" panose="020B0502040204020203" pitchFamily="34" charset="0"/>
              </a:rPr>
              <a:t>Достаточно сделать это лишь однажды, чтобы данные автоматически обновлялись и с ними было удобно работать.</a:t>
            </a:r>
            <a:r>
              <a:rPr lang="ru" sz="1100" kern="0" baseline="0">
                <a:solidFill>
                  <a:schemeClr val="bg2">
                    <a:lumMod val="25000"/>
                  </a:schemeClr>
                </a:solidFill>
                <a:ea typeface="Segoe UI" pitchFamily="34" charset="0"/>
                <a:cs typeface="Segoe UI Light" panose="020B0502040204020203" pitchFamily="34" charset="0"/>
              </a:rPr>
              <a:t> Интересно? </a:t>
            </a:r>
            <a:r>
              <a:rPr lang="ru-RU" sz="1100" kern="0" baseline="0">
                <a:solidFill>
                  <a:schemeClr val="bg2">
                    <a:lumMod val="25000"/>
                  </a:schemeClr>
                </a:solidFill>
                <a:ea typeface="Segoe UI" pitchFamily="34" charset="0"/>
                <a:cs typeface="Segoe UI Light" panose="020B0502040204020203" pitchFamily="34" charset="0"/>
              </a:rPr>
              <a:t>Перейдите на вкладку </a:t>
            </a:r>
            <a:r>
              <a:rPr lang="ru-RU" sz="1100" b="1" kern="0" baseline="0">
                <a:solidFill>
                  <a:schemeClr val="bg2">
                    <a:lumMod val="25000"/>
                  </a:schemeClr>
                </a:solidFill>
                <a:ea typeface="Segoe UI" pitchFamily="34" charset="0"/>
                <a:cs typeface="Segoe UI Light" panose="020B0502040204020203" pitchFamily="34" charset="0"/>
              </a:rPr>
              <a:t>Данные</a:t>
            </a:r>
            <a:r>
              <a:rPr lang="ru-RU" sz="1100" kern="0" baseline="0">
                <a:solidFill>
                  <a:schemeClr val="bg2">
                    <a:lumMod val="25000"/>
                  </a:schemeClr>
                </a:solidFill>
                <a:ea typeface="Segoe UI" pitchFamily="34" charset="0"/>
                <a:cs typeface="Segoe UI Light" panose="020B0502040204020203" pitchFamily="34" charset="0"/>
              </a:rPr>
              <a:t>, а затем просмотрите параметры в области </a:t>
            </a:r>
            <a:r>
              <a:rPr lang="ru-RU" sz="1100" b="1" kern="0" baseline="0">
                <a:solidFill>
                  <a:schemeClr val="bg2">
                    <a:lumMod val="25000"/>
                  </a:schemeClr>
                </a:solidFill>
                <a:ea typeface="Segoe UI" pitchFamily="34" charset="0"/>
                <a:cs typeface="Segoe UI Light" panose="020B0502040204020203" pitchFamily="34" charset="0"/>
              </a:rPr>
              <a:t>Скачать &amp; преобразовать</a:t>
            </a:r>
            <a:r>
              <a:rPr lang="ru-RU" sz="1100" kern="0" baseline="0">
                <a:solidFill>
                  <a:schemeClr val="bg2">
                    <a:lumMod val="25000"/>
                  </a:schemeClr>
                </a:solidFill>
                <a:ea typeface="Segoe UI" pitchFamily="34" charset="0"/>
                <a:cs typeface="Segoe UI Light" panose="020B0502040204020203" pitchFamily="34" charset="0"/>
              </a:rPr>
              <a:t>.</a:t>
            </a:r>
            <a:r>
              <a:rPr lang="ru" sz="1100" kern="0" baseline="0">
                <a:solidFill>
                  <a:schemeClr val="bg2">
                    <a:lumMod val="25000"/>
                  </a:schemeClr>
                </a:solidFill>
                <a:ea typeface="Segoe UI" pitchFamily="34" charset="0"/>
                <a:cs typeface="Segoe UI Light" panose="020B0502040204020203" pitchFamily="34" charset="0"/>
              </a:rPr>
              <a:t> Также можно щелкнуть ссылку в нижней части этого листа.</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oneCellAnchor>
  <xdr:oneCellAnchor>
    <xdr:from>
      <xdr:col>0</xdr:col>
      <xdr:colOff>323850</xdr:colOff>
      <xdr:row>0</xdr:row>
      <xdr:rowOff>257174</xdr:rowOff>
    </xdr:from>
    <xdr:ext cx="5716905" cy="5292000"/>
    <xdr:grpSp>
      <xdr:nvGrpSpPr>
        <xdr:cNvPr id="98" name="Группа 97" descr="Данные сгруппированы в одном столбце? Разделите их.&#10;В ячейках под ячейкой «Имя» введите имена, которые приведены в столбце «Эл. почта»: Надежда, Виктор и т. д. &#10;Когда появится тусклый список предложений, сразу нажмите клавишу ВВОД.&#10;Этот список предложений выводится с помощью функции «Мгновенное заполнение». Она обнаруживает закономерности при вводе данных и выводит предложения для заполнения ячеек. Появление тусклого списка — знак, что пора нажать клавишу ВВОД.&#10;Испытайте функцию «Мгновенное заполнение» в другой способ: щелкните ячейку с фамилией «Колесникова». &#10;Щелкните «Главная» &gt; «Заливка» &gt; «Мгновенное заполнение». Теперь фамилии находятся в отдельном столбце.&#10;Подробнее &#10;Следующий шаг&#10;">
          <a:extLst>
            <a:ext uri="{FF2B5EF4-FFF2-40B4-BE49-F238E27FC236}">
              <a16:creationId xmlns:a16="http://schemas.microsoft.com/office/drawing/2014/main" id="{2F16A289-43CE-4C71-88EC-77123FDEC67B}"/>
            </a:ext>
          </a:extLst>
        </xdr:cNvPr>
        <xdr:cNvGrpSpPr/>
      </xdr:nvGrpSpPr>
      <xdr:grpSpPr>
        <a:xfrm>
          <a:off x="323850" y="257174"/>
          <a:ext cx="5716905" cy="5292000"/>
          <a:chOff x="323850" y="257174"/>
          <a:chExt cx="5695950" cy="5292000"/>
        </a:xfrm>
      </xdr:grpSpPr>
      <xdr:grpSp>
        <xdr:nvGrpSpPr>
          <xdr:cNvPr id="99" name="Группа 98">
            <a:extLst>
              <a:ext uri="{FF2B5EF4-FFF2-40B4-BE49-F238E27FC236}">
                <a16:creationId xmlns:a16="http://schemas.microsoft.com/office/drawing/2014/main" id="{133E05AB-F5B3-4488-8F24-01FBF88F089D}"/>
              </a:ext>
            </a:extLst>
          </xdr:cNvPr>
          <xdr:cNvGrpSpPr/>
        </xdr:nvGrpSpPr>
        <xdr:grpSpPr>
          <a:xfrm>
            <a:off x="323850" y="257174"/>
            <a:ext cx="5695950" cy="5292000"/>
            <a:chOff x="323850" y="257174"/>
            <a:chExt cx="5695950" cy="5292000"/>
          </a:xfrm>
        </xdr:grpSpPr>
        <xdr:sp macro="" textlink="">
          <xdr:nvSpPr>
            <xdr:cNvPr id="101" name="Прямоугольник 100" descr="Фоновый режим">
              <a:extLst>
                <a:ext uri="{FF2B5EF4-FFF2-40B4-BE49-F238E27FC236}">
                  <a16:creationId xmlns:a16="http://schemas.microsoft.com/office/drawing/2014/main" id="{D587A882-300D-44D7-BA8F-3F3E0A9AB47F}"/>
                </a:ext>
              </a:extLst>
            </xdr:cNvPr>
            <xdr:cNvSpPr/>
          </xdr:nvSpPr>
          <xdr:spPr>
            <a:xfrm>
              <a:off x="323850" y="257174"/>
              <a:ext cx="5695950" cy="529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2" name="Шаг" descr="Данные сгруппированы в одном столбце? Разделите их.">
              <a:extLst>
                <a:ext uri="{FF2B5EF4-FFF2-40B4-BE49-F238E27FC236}">
                  <a16:creationId xmlns:a16="http://schemas.microsoft.com/office/drawing/2014/main" id="{ADCE3BB8-A676-4C68-9361-C7675DE177CA}"/>
                </a:ext>
              </a:extLst>
            </xdr:cNvPr>
            <xdr:cNvSpPr txBox="1"/>
          </xdr:nvSpPr>
          <xdr:spPr>
            <a:xfrm>
              <a:off x="555598" y="375873"/>
              <a:ext cx="5216551" cy="85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Данные сгруппированы в одном столбце? Разделите их.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3" name="Прямая соединительная линия 102" descr="Декоративная линия">
              <a:extLst>
                <a:ext uri="{FF2B5EF4-FFF2-40B4-BE49-F238E27FC236}">
                  <a16:creationId xmlns:a16="http://schemas.microsoft.com/office/drawing/2014/main" id="{D817442C-96DB-4A8B-ABFC-722F7675FDD4}"/>
                </a:ext>
              </a:extLst>
            </xdr:cNvPr>
            <xdr:cNvCxnSpPr>
              <a:cxnSpLocks/>
            </xdr:cNvCxnSpPr>
          </xdr:nvCxnSpPr>
          <xdr:spPr>
            <a:xfrm>
              <a:off x="558774" y="12452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Кнопка «Далее»" descr="Подробнее">
              <a:extLst>
                <a:ext uri="{FF2B5EF4-FFF2-40B4-BE49-F238E27FC236}">
                  <a16:creationId xmlns:a16="http://schemas.microsoft.com/office/drawing/2014/main" id="{482A1B03-7C83-49BB-B02F-5145C29644A6}"/>
                </a:ext>
              </a:extLst>
            </xdr:cNvPr>
            <xdr:cNvSpPr/>
          </xdr:nvSpPr>
          <xdr:spPr>
            <a:xfrm>
              <a:off x="558774" y="48235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5" name="Прямая соединительная линия 104" descr="Декоративная линия">
              <a:extLst>
                <a:ext uri="{FF2B5EF4-FFF2-40B4-BE49-F238E27FC236}">
                  <a16:creationId xmlns:a16="http://schemas.microsoft.com/office/drawing/2014/main" id="{200509DA-0BB7-4F41-8A75-CF69AA13D026}"/>
                </a:ext>
              </a:extLst>
            </xdr:cNvPr>
            <xdr:cNvCxnSpPr>
              <a:cxnSpLocks/>
            </xdr:cNvCxnSpPr>
          </xdr:nvCxnSpPr>
          <xdr:spPr>
            <a:xfrm>
              <a:off x="558774" y="45942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Кнопка «Далее»" descr="Кнопка «Следующий шаг» с гиперссылкой на следующий шаг">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44E5080F-80C7-44CF-85BC-7D6175649A0B}"/>
                </a:ext>
              </a:extLst>
            </xdr:cNvPr>
            <xdr:cNvSpPr/>
          </xdr:nvSpPr>
          <xdr:spPr>
            <a:xfrm>
              <a:off x="4236720" y="482358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7" name="Шаг" descr="В ячейках под ячейкой «Имя» введите имена, которые приведены в столбце «Эл. почта»: Надежда, Виктор и т. д.">
              <a:extLst>
                <a:ext uri="{FF2B5EF4-FFF2-40B4-BE49-F238E27FC236}">
                  <a16:creationId xmlns:a16="http://schemas.microsoft.com/office/drawing/2014/main" id="{B3066008-98EC-45CE-A5F0-D46467C598BB}"/>
                </a:ext>
              </a:extLst>
            </xdr:cNvPr>
            <xdr:cNvSpPr txBox="1"/>
          </xdr:nvSpPr>
          <xdr:spPr>
            <a:xfrm>
              <a:off x="962633" y="1435247"/>
              <a:ext cx="4809516" cy="412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ячейках под ячейкой </a:t>
              </a:r>
              <a:r>
                <a:rPr lang="ru-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Имя</a:t>
              </a: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введите имена, которые приведены в столбце «Эл. почта»: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Nadezhda, Victor </a:t>
              </a: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 т. д. </a:t>
              </a:r>
            </a:p>
          </xdr:txBody>
        </xdr:sp>
        <xdr:sp macro="" textlink="">
          <xdr:nvSpPr>
            <xdr:cNvPr id="108" name="Овал 107" descr="1">
              <a:extLst>
                <a:ext uri="{FF2B5EF4-FFF2-40B4-BE49-F238E27FC236}">
                  <a16:creationId xmlns:a16="http://schemas.microsoft.com/office/drawing/2014/main" id="{572B3E80-9127-4A3E-9E79-FEBBFB8C9D32}"/>
                </a:ext>
              </a:extLst>
            </xdr:cNvPr>
            <xdr:cNvSpPr/>
          </xdr:nvSpPr>
          <xdr:spPr>
            <a:xfrm>
              <a:off x="555599" y="13927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9" name="Шаг" descr="Когда появится тусклый список предложений, сразу нажмите клавишу ВВОД.">
              <a:extLst>
                <a:ext uri="{FF2B5EF4-FFF2-40B4-BE49-F238E27FC236}">
                  <a16:creationId xmlns:a16="http://schemas.microsoft.com/office/drawing/2014/main" id="{0D242819-1434-4A63-87D3-D3A0A88A85F3}"/>
                </a:ext>
              </a:extLst>
            </xdr:cNvPr>
            <xdr:cNvSpPr txBox="1"/>
          </xdr:nvSpPr>
          <xdr:spPr>
            <a:xfrm>
              <a:off x="962632" y="193007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Когда появится тусклый список предложений, сразу нажмите клавишу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ВВОД</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0" name="Овал 109" descr="2">
              <a:extLst>
                <a:ext uri="{FF2B5EF4-FFF2-40B4-BE49-F238E27FC236}">
                  <a16:creationId xmlns:a16="http://schemas.microsoft.com/office/drawing/2014/main" id="{28DD2058-4348-47D9-8B24-83733B26C22D}"/>
                </a:ext>
              </a:extLst>
            </xdr:cNvPr>
            <xdr:cNvSpPr/>
          </xdr:nvSpPr>
          <xdr:spPr>
            <a:xfrm>
              <a:off x="555599" y="188757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11" name="Шаг" descr="Испытайте функцию «Мгновенное заполнение» в другой способ: щелкните ячейку с фамилией «Колесникова».">
              <a:extLst>
                <a:ext uri="{FF2B5EF4-FFF2-40B4-BE49-F238E27FC236}">
                  <a16:creationId xmlns:a16="http://schemas.microsoft.com/office/drawing/2014/main" id="{25DBBDC7-1004-490B-BC73-9BDD114319D5}"/>
                </a:ext>
              </a:extLst>
            </xdr:cNvPr>
            <xdr:cNvSpPr txBox="1"/>
          </xdr:nvSpPr>
          <xdr:spPr>
            <a:xfrm>
              <a:off x="962633" y="3532053"/>
              <a:ext cx="4809516" cy="506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Мгновенное заполнение можно использовать и другим способом: щелкните ячейку с фамилией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Kolesnikova. </a:t>
              </a:r>
            </a:p>
          </xdr:txBody>
        </xdr:sp>
        <xdr:sp macro="" textlink="">
          <xdr:nvSpPr>
            <xdr:cNvPr id="112" name="Овал 111" descr="3">
              <a:extLst>
                <a:ext uri="{FF2B5EF4-FFF2-40B4-BE49-F238E27FC236}">
                  <a16:creationId xmlns:a16="http://schemas.microsoft.com/office/drawing/2014/main" id="{2903FB80-9427-44A4-BA3D-77F9D2204B18}"/>
                </a:ext>
              </a:extLst>
            </xdr:cNvPr>
            <xdr:cNvSpPr/>
          </xdr:nvSpPr>
          <xdr:spPr>
            <a:xfrm>
              <a:off x="555599" y="34895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3" name="Шаг" descr="Этот список предложений выводится с помощью функции «Мгновенное заполнение». Она обнаруживает закономерности при вводе данных и выводит предложения для заполнения ячеек. Появление тусклого списка — знак, что пора нажать клавишу ВВОД.">
              <a:extLst>
                <a:ext uri="{FF2B5EF4-FFF2-40B4-BE49-F238E27FC236}">
                  <a16:creationId xmlns:a16="http://schemas.microsoft.com/office/drawing/2014/main" id="{AA2AB35D-E1F9-4B9A-A3FE-3BBAEACA2B94}"/>
                </a:ext>
              </a:extLst>
            </xdr:cNvPr>
            <xdr:cNvSpPr txBox="1"/>
          </xdr:nvSpPr>
          <xdr:spPr>
            <a:xfrm>
              <a:off x="1808447" y="2400472"/>
              <a:ext cx="3866542" cy="1057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Этот список предложений выводится с помощью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Мгновенное заполнение </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обнаруживает закономерности при вводе данных и соответствующим образом заполняет ячейки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Появление тусклого списка — знак, что пора нажать клавишу ВВОД.</a:t>
              </a:r>
            </a:p>
          </xdr:txBody>
        </xdr:sp>
        <xdr:sp macro="" textlink="">
          <xdr:nvSpPr>
            <xdr:cNvPr id="114" name="Шаг" descr="Щелкните «Главная» &gt; «Заливка» &gt; «Мгновенное заполнение». Теперь фамилии находятся в отдельном столбце.">
              <a:extLst>
                <a:ext uri="{FF2B5EF4-FFF2-40B4-BE49-F238E27FC236}">
                  <a16:creationId xmlns:a16="http://schemas.microsoft.com/office/drawing/2014/main" id="{C690AE02-4178-49E9-935A-DF843A090BC1}"/>
                </a:ext>
              </a:extLst>
            </xdr:cNvPr>
            <xdr:cNvSpPr txBox="1"/>
          </xdr:nvSpPr>
          <xdr:spPr>
            <a:xfrm>
              <a:off x="962633" y="406236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Главная </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Заполнить </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Мгновенное заполнение</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Теперь фамилии находятся в отдельном столбце.</a:t>
              </a:r>
            </a:p>
          </xdr:txBody>
        </xdr:sp>
        <xdr:sp macro="" textlink="">
          <xdr:nvSpPr>
            <xdr:cNvPr id="115" name="Овал 114" descr="4">
              <a:extLst>
                <a:ext uri="{FF2B5EF4-FFF2-40B4-BE49-F238E27FC236}">
                  <a16:creationId xmlns:a16="http://schemas.microsoft.com/office/drawing/2014/main" id="{C5919449-CF5C-42A7-997A-267EE8F83AD3}"/>
                </a:ext>
              </a:extLst>
            </xdr:cNvPr>
            <xdr:cNvSpPr/>
          </xdr:nvSpPr>
          <xdr:spPr>
            <a:xfrm>
              <a:off x="555599" y="40198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pic>
        <xdr:nvPicPr>
          <xdr:cNvPr id="100" name="Рисунок 99">
            <a:extLst>
              <a:ext uri="{FF2B5EF4-FFF2-40B4-BE49-F238E27FC236}">
                <a16:creationId xmlns:a16="http://schemas.microsoft.com/office/drawing/2014/main" id="{2B03E99D-8D43-425C-82EE-D998151FA7CC}"/>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057276" y="2447924"/>
            <a:ext cx="806532" cy="917430"/>
          </a:xfrm>
          <a:prstGeom prst="rect">
            <a:avLst/>
          </a:prstGeom>
        </xdr:spPr>
      </xdr:pic>
    </xdr:grp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323850</xdr:colOff>
      <xdr:row>0</xdr:row>
      <xdr:rowOff>266699</xdr:rowOff>
    </xdr:from>
    <xdr:ext cx="5716905" cy="4896000"/>
    <xdr:grpSp>
      <xdr:nvGrpSpPr>
        <xdr:cNvPr id="2" name="Переключение между данными путем транспонирования" descr="Переключение между данными путем транспонирования&#10;Чтобы повернуть столбцы и строки, их нужно транспонировать в Excel.&#10;Щелкните и перетащите, чтобы выделить две строки ячеек с «Наименование» по 20.&#10;Теперь скопируйте ячейки. Нажмите клавиши CTRL и C.&#10;Щелкните желтую ячейку.&#10;На вкладке «Главная» щелкните стрелку под кнопкой «Вставить».&#10;Щелкните «Специальная вставка», а затем установите флажок «Транспонировать» в нижней части окна. Нажмите кнопку «ОК».&#10;Подробнее &#10;Следующий шаг">
          <a:extLst>
            <a:ext uri="{FF2B5EF4-FFF2-40B4-BE49-F238E27FC236}">
              <a16:creationId xmlns:a16="http://schemas.microsoft.com/office/drawing/2014/main" id="{6598033A-B269-4509-AA9A-CD60AA4F8CA3}"/>
            </a:ext>
          </a:extLst>
        </xdr:cNvPr>
        <xdr:cNvGrpSpPr/>
      </xdr:nvGrpSpPr>
      <xdr:grpSpPr>
        <a:xfrm>
          <a:off x="323850" y="266699"/>
          <a:ext cx="5716905" cy="4896000"/>
          <a:chOff x="323850" y="266699"/>
          <a:chExt cx="5695950" cy="4896000"/>
        </a:xfrm>
      </xdr:grpSpPr>
      <xdr:sp macro="" textlink="">
        <xdr:nvSpPr>
          <xdr:cNvPr id="3" name="Прямоугольник 2" descr="Фоновый режим">
            <a:extLst>
              <a:ext uri="{FF2B5EF4-FFF2-40B4-BE49-F238E27FC236}">
                <a16:creationId xmlns:a16="http://schemas.microsoft.com/office/drawing/2014/main" id="{F6D09D88-998D-4016-82AA-A17AA55C77B7}"/>
              </a:ext>
            </a:extLst>
          </xdr:cNvPr>
          <xdr:cNvSpPr/>
        </xdr:nvSpPr>
        <xdr:spPr>
          <a:xfrm>
            <a:off x="323850" y="266699"/>
            <a:ext cx="5695950" cy="48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 name="Шаг" descr="Переключение между данными путем транспонирования">
            <a:extLst>
              <a:ext uri="{FF2B5EF4-FFF2-40B4-BE49-F238E27FC236}">
                <a16:creationId xmlns:a16="http://schemas.microsoft.com/office/drawing/2014/main" id="{17BE6833-EF6F-4F24-8062-571E3DE13EAC}"/>
              </a:ext>
            </a:extLst>
          </xdr:cNvPr>
          <xdr:cNvSpPr txBox="1"/>
        </xdr:nvSpPr>
        <xdr:spPr>
          <a:xfrm>
            <a:off x="555598" y="385398"/>
            <a:ext cx="5216551" cy="83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Переключение между данными путем транспонирования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 name="Прямая соединительная линия 4" descr="Декоративная линия">
            <a:extLst>
              <a:ext uri="{FF2B5EF4-FFF2-40B4-BE49-F238E27FC236}">
                <a16:creationId xmlns:a16="http://schemas.microsoft.com/office/drawing/2014/main" id="{104709B7-F5FF-457C-82A1-0C6A4C1A5F60}"/>
              </a:ext>
            </a:extLst>
          </xdr:cNvPr>
          <xdr:cNvCxnSpPr>
            <a:cxnSpLocks/>
          </xdr:cNvCxnSpPr>
        </xdr:nvCxnSpPr>
        <xdr:spPr>
          <a:xfrm>
            <a:off x="558774" y="1264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 name="Кнопка «Далее»" descr="Подробнее">
            <a:extLst>
              <a:ext uri="{FF2B5EF4-FFF2-40B4-BE49-F238E27FC236}">
                <a16:creationId xmlns:a16="http://schemas.microsoft.com/office/drawing/2014/main" id="{84A84410-D7FF-4402-ACE0-5807A01545C3}"/>
              </a:ext>
            </a:extLst>
          </xdr:cNvPr>
          <xdr:cNvSpPr/>
        </xdr:nvSpPr>
        <xdr:spPr>
          <a:xfrm>
            <a:off x="558774" y="4480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 name="Прямая соединительная линия 6" descr="Декоративная линия">
            <a:extLst>
              <a:ext uri="{FF2B5EF4-FFF2-40B4-BE49-F238E27FC236}">
                <a16:creationId xmlns:a16="http://schemas.microsoft.com/office/drawing/2014/main" id="{C1538FD5-E3EC-4466-877D-80A3DDA78387}"/>
              </a:ext>
            </a:extLst>
          </xdr:cNvPr>
          <xdr:cNvCxnSpPr>
            <a:cxnSpLocks/>
          </xdr:cNvCxnSpPr>
        </xdr:nvCxnSpPr>
        <xdr:spPr>
          <a:xfrm>
            <a:off x="558774" y="42195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A9F5C58C-1936-42D8-A343-1A609809B5E9}"/>
              </a:ext>
            </a:extLst>
          </xdr:cNvPr>
          <xdr:cNvSpPr/>
        </xdr:nvSpPr>
        <xdr:spPr>
          <a:xfrm>
            <a:off x="4236720" y="448068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9" name="Шаг" descr="Чтобы повернуть столбцы и строки, их нужно транспонировать в Excel.">
            <a:extLst>
              <a:ext uri="{FF2B5EF4-FFF2-40B4-BE49-F238E27FC236}">
                <a16:creationId xmlns:a16="http://schemas.microsoft.com/office/drawing/2014/main" id="{61AF2ED0-AD88-4A80-BBD2-20A5B42AF769}"/>
              </a:ext>
            </a:extLst>
          </xdr:cNvPr>
          <xdr:cNvSpPr txBox="1"/>
        </xdr:nvSpPr>
        <xdr:spPr>
          <a:xfrm>
            <a:off x="552450" y="1337895"/>
            <a:ext cx="5300938" cy="309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повернуть столбцы и строки, их нужно </a:t>
            </a:r>
            <a:r>
              <a:rPr lang="ru"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транспонировать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Excel.</a:t>
            </a:r>
          </a:p>
        </xdr:txBody>
      </xdr:sp>
      <xdr:sp macro="" textlink="">
        <xdr:nvSpPr>
          <xdr:cNvPr id="10" name="Шаг" descr="Щелкните и перетащите, чтобы выделить две строки ячеек с «Наименование» по 20.">
            <a:extLst>
              <a:ext uri="{FF2B5EF4-FFF2-40B4-BE49-F238E27FC236}">
                <a16:creationId xmlns:a16="http://schemas.microsoft.com/office/drawing/2014/main" id="{1496642B-7AE4-4E6C-9EC1-D1F6E923EF44}"/>
              </a:ext>
            </a:extLst>
          </xdr:cNvPr>
          <xdr:cNvSpPr txBox="1"/>
        </xdr:nvSpPr>
        <xdr:spPr>
          <a:xfrm>
            <a:off x="962633" y="1684009"/>
            <a:ext cx="4809516" cy="440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и перетащите, чтобы выделить две строки ячеек с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Наименование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до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Овал 10" descr="1">
            <a:extLst>
              <a:ext uri="{FF2B5EF4-FFF2-40B4-BE49-F238E27FC236}">
                <a16:creationId xmlns:a16="http://schemas.microsoft.com/office/drawing/2014/main" id="{782E42A0-D5B7-4599-8645-ED5C892852B2}"/>
              </a:ext>
            </a:extLst>
          </xdr:cNvPr>
          <xdr:cNvSpPr/>
        </xdr:nvSpPr>
        <xdr:spPr>
          <a:xfrm>
            <a:off x="555599" y="16415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 name="Шаг" descr="Теперь скопируйте ячейки. Нажмите клавиши CTRL и C.">
            <a:extLst>
              <a:ext uri="{FF2B5EF4-FFF2-40B4-BE49-F238E27FC236}">
                <a16:creationId xmlns:a16="http://schemas.microsoft.com/office/drawing/2014/main" id="{D31C8AE0-505D-4401-A81F-F03B9A701DBE}"/>
              </a:ext>
            </a:extLst>
          </xdr:cNvPr>
          <xdr:cNvSpPr txBox="1"/>
        </xdr:nvSpPr>
        <xdr:spPr>
          <a:xfrm>
            <a:off x="962633" y="2158428"/>
            <a:ext cx="4809516" cy="38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Теперь скопируйте ячейки. Нажмите 	</a:t>
            </a:r>
          </a:p>
        </xdr:txBody>
      </xdr:sp>
      <xdr:sp macro="" textlink="">
        <xdr:nvSpPr>
          <xdr:cNvPr id="13" name="Овал 12" descr="2">
            <a:extLst>
              <a:ext uri="{FF2B5EF4-FFF2-40B4-BE49-F238E27FC236}">
                <a16:creationId xmlns:a16="http://schemas.microsoft.com/office/drawing/2014/main" id="{1772A7FD-D335-4B96-80B6-126F5C59A629}"/>
              </a:ext>
            </a:extLst>
          </xdr:cNvPr>
          <xdr:cNvSpPr/>
        </xdr:nvSpPr>
        <xdr:spPr>
          <a:xfrm>
            <a:off x="555599" y="21159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4" name="Прямоугольник: Скругленные углы 94" descr="Клавиша CTRL">
            <a:extLst>
              <a:ext uri="{FF2B5EF4-FFF2-40B4-BE49-F238E27FC236}">
                <a16:creationId xmlns:a16="http://schemas.microsoft.com/office/drawing/2014/main" id="{F025D32E-21EB-4C1E-B6D0-F01AA8B07360}"/>
              </a:ext>
            </a:extLst>
          </xdr:cNvPr>
          <xdr:cNvSpPr/>
        </xdr:nvSpPr>
        <xdr:spPr>
          <a:xfrm>
            <a:off x="3529079" y="2180271"/>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5" name="Прямоугольник: Скругленные углы 95" descr="Клавиша C">
            <a:extLst>
              <a:ext uri="{FF2B5EF4-FFF2-40B4-BE49-F238E27FC236}">
                <a16:creationId xmlns:a16="http://schemas.microsoft.com/office/drawing/2014/main" id="{484138DE-CC2A-486E-9D0F-D67FFEA5AFD1}"/>
              </a:ext>
            </a:extLst>
          </xdr:cNvPr>
          <xdr:cNvSpPr/>
        </xdr:nvSpPr>
        <xdr:spPr>
          <a:xfrm>
            <a:off x="4133917" y="2180271"/>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С</a:t>
            </a:r>
          </a:p>
        </xdr:txBody>
      </xdr:sp>
      <xdr:sp macro="" textlink="">
        <xdr:nvSpPr>
          <xdr:cNvPr id="16" name="Шаг" descr="Щелкните желтую ячейку.">
            <a:extLst>
              <a:ext uri="{FF2B5EF4-FFF2-40B4-BE49-F238E27FC236}">
                <a16:creationId xmlns:a16="http://schemas.microsoft.com/office/drawing/2014/main" id="{0947054D-4C07-4E90-A9A9-DFEF4448272A}"/>
              </a:ext>
            </a:extLst>
          </xdr:cNvPr>
          <xdr:cNvSpPr txBox="1"/>
        </xdr:nvSpPr>
        <xdr:spPr>
          <a:xfrm>
            <a:off x="962633" y="2644130"/>
            <a:ext cx="4809516" cy="36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желтую ячейку.</a:t>
            </a:r>
          </a:p>
        </xdr:txBody>
      </xdr:sp>
      <xdr:sp macro="" textlink="">
        <xdr:nvSpPr>
          <xdr:cNvPr id="17" name="Овал 16" descr="3">
            <a:extLst>
              <a:ext uri="{FF2B5EF4-FFF2-40B4-BE49-F238E27FC236}">
                <a16:creationId xmlns:a16="http://schemas.microsoft.com/office/drawing/2014/main" id="{1DB0EADA-65EE-4CFB-8942-DAEE461863B8}"/>
              </a:ext>
            </a:extLst>
          </xdr:cNvPr>
          <xdr:cNvSpPr/>
        </xdr:nvSpPr>
        <xdr:spPr>
          <a:xfrm>
            <a:off x="555599" y="26016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8" name="Шаг" descr="На вкладке «Главная» щелкните стрелку под кнопкой «Вставить».">
            <a:extLst>
              <a:ext uri="{FF2B5EF4-FFF2-40B4-BE49-F238E27FC236}">
                <a16:creationId xmlns:a16="http://schemas.microsoft.com/office/drawing/2014/main" id="{637D9456-3E52-4DB0-97A6-43DF50206A24}"/>
              </a:ext>
            </a:extLst>
          </xdr:cNvPr>
          <xdr:cNvSpPr txBox="1"/>
        </xdr:nvSpPr>
        <xdr:spPr>
          <a:xfrm>
            <a:off x="962633" y="3118549"/>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 вкладке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Главная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щелкните стрелку под кнопкой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Вставить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9" name="Овал 18" descr="4">
            <a:extLst>
              <a:ext uri="{FF2B5EF4-FFF2-40B4-BE49-F238E27FC236}">
                <a16:creationId xmlns:a16="http://schemas.microsoft.com/office/drawing/2014/main" id="{7C3CAB7F-8081-49D1-A9DD-7D00176D4537}"/>
              </a:ext>
            </a:extLst>
          </xdr:cNvPr>
          <xdr:cNvSpPr/>
        </xdr:nvSpPr>
        <xdr:spPr>
          <a:xfrm>
            <a:off x="555599" y="3076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20" name="Шаг" descr="Щелкните «Специальная вставка», а затем установите флажок «Транспонировать» в нижней части окна. Нажмите кнопку «ОК».">
            <a:extLst>
              <a:ext uri="{FF2B5EF4-FFF2-40B4-BE49-F238E27FC236}">
                <a16:creationId xmlns:a16="http://schemas.microsoft.com/office/drawing/2014/main" id="{460BF99F-D61E-4890-ADC4-AB5DA0B672F3}"/>
              </a:ext>
            </a:extLst>
          </xdr:cNvPr>
          <xdr:cNvSpPr txBox="1"/>
        </xdr:nvSpPr>
        <xdr:spPr>
          <a:xfrm>
            <a:off x="962633" y="3596629"/>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Специальная вставка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затем установите флажок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Транспонировать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нижней части окна. Нажмите кнопку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ОК</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1" name="Овал 20" descr="5">
            <a:extLst>
              <a:ext uri="{FF2B5EF4-FFF2-40B4-BE49-F238E27FC236}">
                <a16:creationId xmlns:a16="http://schemas.microsoft.com/office/drawing/2014/main" id="{F09CFFF5-A41A-4982-996F-7662223A5B4E}"/>
              </a:ext>
            </a:extLst>
          </xdr:cNvPr>
          <xdr:cNvSpPr/>
        </xdr:nvSpPr>
        <xdr:spPr>
          <a:xfrm>
            <a:off x="555599" y="35541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oneCellAnchor>
  <xdr:oneCellAnchor>
    <xdr:from>
      <xdr:col>2</xdr:col>
      <xdr:colOff>28574</xdr:colOff>
      <xdr:row>29</xdr:row>
      <xdr:rowOff>9525</xdr:rowOff>
    </xdr:from>
    <xdr:ext cx="5352148" cy="950296"/>
    <xdr:grpSp>
      <xdr:nvGrpSpPr>
        <xdr:cNvPr id="22" name="Транспонирование данных" descr="Эти данные разбиты на 6 столбцов...&#10;...и 2 строки&#10;">
          <a:extLst>
            <a:ext uri="{FF2B5EF4-FFF2-40B4-BE49-F238E27FC236}">
              <a16:creationId xmlns:a16="http://schemas.microsoft.com/office/drawing/2014/main" id="{6FCE5D78-5960-4683-853D-3053ABE82C46}"/>
            </a:ext>
          </a:extLst>
        </xdr:cNvPr>
        <xdr:cNvGrpSpPr/>
      </xdr:nvGrpSpPr>
      <xdr:grpSpPr>
        <a:xfrm>
          <a:off x="6581774" y="6105525"/>
          <a:ext cx="5352148" cy="950296"/>
          <a:chOff x="6400799" y="6524625"/>
          <a:chExt cx="5195938" cy="950296"/>
        </a:xfrm>
      </xdr:grpSpPr>
      <xdr:sp macro="" textlink="">
        <xdr:nvSpPr>
          <xdr:cNvPr id="23" name="Шаг" descr="...и 2 строки">
            <a:extLst>
              <a:ext uri="{FF2B5EF4-FFF2-40B4-BE49-F238E27FC236}">
                <a16:creationId xmlns:a16="http://schemas.microsoft.com/office/drawing/2014/main" id="{D8825903-F322-425E-A391-2D2548694F8C}"/>
              </a:ext>
            </a:extLst>
          </xdr:cNvPr>
          <xdr:cNvSpPr txBox="1"/>
        </xdr:nvSpPr>
        <xdr:spPr>
          <a:xfrm>
            <a:off x="1037272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...и 2 строки.</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24" name="Шаг" descr="Эти данные разбиты на 6 столбцов...">
            <a:extLst>
              <a:ext uri="{FF2B5EF4-FFF2-40B4-BE49-F238E27FC236}">
                <a16:creationId xmlns:a16="http://schemas.microsoft.com/office/drawing/2014/main" id="{517266C3-7C0D-44D0-AF1D-7F810961F82A}"/>
              </a:ext>
            </a:extLst>
          </xdr:cNvPr>
          <xdr:cNvSpPr txBox="1"/>
        </xdr:nvSpPr>
        <xdr:spPr>
          <a:xfrm>
            <a:off x="7115175" y="6524625"/>
            <a:ext cx="23907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Эти данные разбиты на 6 столбцов...</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25" name="Полилиния: фигура 24" descr="Строка с квадратной скобкой">
            <a:extLst>
              <a:ext uri="{FF2B5EF4-FFF2-40B4-BE49-F238E27FC236}">
                <a16:creationId xmlns:a16="http://schemas.microsoft.com/office/drawing/2014/main" id="{DBD565D7-757D-48F7-84FC-72A72743ABE3}"/>
              </a:ext>
            </a:extLst>
          </xdr:cNvPr>
          <xdr:cNvSpPr/>
        </xdr:nvSpPr>
        <xdr:spPr>
          <a:xfrm rot="16200000">
            <a:off x="7191995" y="6073935"/>
            <a:ext cx="181608" cy="1764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6" name="Полилиния: фигура 25" descr="Строка с квадратной скобкой">
            <a:extLst>
              <a:ext uri="{FF2B5EF4-FFF2-40B4-BE49-F238E27FC236}">
                <a16:creationId xmlns:a16="http://schemas.microsoft.com/office/drawing/2014/main" id="{A32E7FA1-56F4-4225-B452-390C6D29C219}"/>
              </a:ext>
            </a:extLst>
          </xdr:cNvPr>
          <xdr:cNvSpPr/>
        </xdr:nvSpPr>
        <xdr:spPr>
          <a:xfrm rot="5400000" flipH="1">
            <a:off x="9251754" y="6146315"/>
            <a:ext cx="183793" cy="162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7" name="Дуга 26" descr="Строка с квадратной скобкой">
            <a:extLst>
              <a:ext uri="{FF2B5EF4-FFF2-40B4-BE49-F238E27FC236}">
                <a16:creationId xmlns:a16="http://schemas.microsoft.com/office/drawing/2014/main" id="{C30DCBAC-D8F7-44EF-8836-60CFB03CE22F}"/>
              </a:ext>
            </a:extLst>
          </xdr:cNvPr>
          <xdr:cNvSpPr/>
        </xdr:nvSpPr>
        <xdr:spPr>
          <a:xfrm rot="10800000">
            <a:off x="8306329"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8" name="Дуга 27" descr="Строка с квадратной скобкой">
            <a:extLst>
              <a:ext uri="{FF2B5EF4-FFF2-40B4-BE49-F238E27FC236}">
                <a16:creationId xmlns:a16="http://schemas.microsoft.com/office/drawing/2014/main" id="{E7587748-5FA6-4E1C-949B-BE399BDA6A2E}"/>
              </a:ext>
            </a:extLst>
          </xdr:cNvPr>
          <xdr:cNvSpPr/>
        </xdr:nvSpPr>
        <xdr:spPr>
          <a:xfrm rot="10800000" flipH="1">
            <a:off x="7783482"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9" name="Полилиния: фигура 28" descr="Строка с квадратной скобкой">
            <a:extLst>
              <a:ext uri="{FF2B5EF4-FFF2-40B4-BE49-F238E27FC236}">
                <a16:creationId xmlns:a16="http://schemas.microsoft.com/office/drawing/2014/main" id="{FF9A297C-7651-4209-BD17-9000D6A0ED05}"/>
              </a:ext>
            </a:extLst>
          </xdr:cNvPr>
          <xdr:cNvSpPr/>
        </xdr:nvSpPr>
        <xdr:spPr>
          <a:xfrm rot="556052">
            <a:off x="1020016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0" name="Полилиния: фигура 29" descr="Строка с квадратной скобкой">
            <a:extLst>
              <a:ext uri="{FF2B5EF4-FFF2-40B4-BE49-F238E27FC236}">
                <a16:creationId xmlns:a16="http://schemas.microsoft.com/office/drawing/2014/main" id="{1F8AAE62-F130-405A-8766-4024F9397468}"/>
              </a:ext>
            </a:extLst>
          </xdr:cNvPr>
          <xdr:cNvSpPr/>
        </xdr:nvSpPr>
        <xdr:spPr>
          <a:xfrm rot="556052">
            <a:off x="1026402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oneCellAnchor>
  <xdr:oneCellAnchor>
    <xdr:from>
      <xdr:col>1</xdr:col>
      <xdr:colOff>5391149</xdr:colOff>
      <xdr:row>35</xdr:row>
      <xdr:rowOff>123825</xdr:rowOff>
    </xdr:from>
    <xdr:ext cx="3938581" cy="1819275"/>
    <xdr:grpSp>
      <xdr:nvGrpSpPr>
        <xdr:cNvPr id="31" name="Выбор данных для транспонирования 1" descr="Поэтому выберите эти 2 столбца...&#10;...и эти 6 строк, прежде чем ввести формулу.">
          <a:extLst>
            <a:ext uri="{FF2B5EF4-FFF2-40B4-BE49-F238E27FC236}">
              <a16:creationId xmlns:a16="http://schemas.microsoft.com/office/drawing/2014/main" id="{A955BF29-F370-4614-A6CB-AACC0AC21D0E}"/>
            </a:ext>
          </a:extLst>
        </xdr:cNvPr>
        <xdr:cNvGrpSpPr/>
      </xdr:nvGrpSpPr>
      <xdr:grpSpPr>
        <a:xfrm>
          <a:off x="6259829" y="7362825"/>
          <a:ext cx="3938581" cy="1819275"/>
          <a:chOff x="6238874" y="7781925"/>
          <a:chExt cx="3679501" cy="1819275"/>
        </a:xfrm>
      </xdr:grpSpPr>
      <xdr:sp macro="" textlink="">
        <xdr:nvSpPr>
          <xdr:cNvPr id="32" name="Шаг" descr="Поэтому выберите эти 2 столбца...">
            <a:extLst>
              <a:ext uri="{FF2B5EF4-FFF2-40B4-BE49-F238E27FC236}">
                <a16:creationId xmlns:a16="http://schemas.microsoft.com/office/drawing/2014/main" id="{96A60EE1-A8F1-4CB9-B950-F9239419DB0D}"/>
              </a:ext>
            </a:extLst>
          </xdr:cNvPr>
          <xdr:cNvSpPr txBox="1"/>
        </xdr:nvSpPr>
        <xdr:spPr>
          <a:xfrm>
            <a:off x="6238874" y="7781925"/>
            <a:ext cx="230505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Поэтому выберите эти 2 столбца...</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33" name="Полилиния: фигура 32" descr="Строка с квадратной скобкой">
            <a:extLst>
              <a:ext uri="{FF2B5EF4-FFF2-40B4-BE49-F238E27FC236}">
                <a16:creationId xmlns:a16="http://schemas.microsoft.com/office/drawing/2014/main" id="{E0BA96ED-503F-4B18-B780-6AD81D62260C}"/>
              </a:ext>
            </a:extLst>
          </xdr:cNvPr>
          <xdr:cNvSpPr/>
        </xdr:nvSpPr>
        <xdr:spPr>
          <a:xfrm rot="16200000">
            <a:off x="6651748" y="7892138"/>
            <a:ext cx="180000" cy="72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4" name="Полилиния: фигура 33" descr="Строка с квадратной скобкой">
            <a:extLst>
              <a:ext uri="{FF2B5EF4-FFF2-40B4-BE49-F238E27FC236}">
                <a16:creationId xmlns:a16="http://schemas.microsoft.com/office/drawing/2014/main" id="{11DBF49F-45CA-439F-9B8B-D7233DD39861}"/>
              </a:ext>
            </a:extLst>
          </xdr:cNvPr>
          <xdr:cNvSpPr/>
        </xdr:nvSpPr>
        <xdr:spPr>
          <a:xfrm rot="5400000" flipH="1">
            <a:off x="7482429" y="7891714"/>
            <a:ext cx="183793" cy="72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5" name="Дуга 34" descr="Строка с квадратной скобкой">
            <a:extLst>
              <a:ext uri="{FF2B5EF4-FFF2-40B4-BE49-F238E27FC236}">
                <a16:creationId xmlns:a16="http://schemas.microsoft.com/office/drawing/2014/main" id="{333D8F31-A6F5-45FD-A207-7881DC4363CA}"/>
              </a:ext>
            </a:extLst>
          </xdr:cNvPr>
          <xdr:cNvSpPr/>
        </xdr:nvSpPr>
        <xdr:spPr>
          <a:xfrm rot="10800000">
            <a:off x="715056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6" name="Дуга 35" descr="Строка с квадратной скобкой">
            <a:extLst>
              <a:ext uri="{FF2B5EF4-FFF2-40B4-BE49-F238E27FC236}">
                <a16:creationId xmlns:a16="http://schemas.microsoft.com/office/drawing/2014/main" id="{7A896136-6023-4328-9588-E2CCC372BB0E}"/>
              </a:ext>
            </a:extLst>
          </xdr:cNvPr>
          <xdr:cNvSpPr/>
        </xdr:nvSpPr>
        <xdr:spPr>
          <a:xfrm rot="10800000" flipH="1">
            <a:off x="698286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7" name="Шаг" descr="...и эти 6 строк, прежде чем ввести формулу.">
            <a:extLst>
              <a:ext uri="{FF2B5EF4-FFF2-40B4-BE49-F238E27FC236}">
                <a16:creationId xmlns:a16="http://schemas.microsoft.com/office/drawing/2014/main" id="{B0284F82-92F4-4CE3-AE90-809741B111A1}"/>
              </a:ext>
            </a:extLst>
          </xdr:cNvPr>
          <xdr:cNvSpPr txBox="1"/>
        </xdr:nvSpPr>
        <xdr:spPr>
          <a:xfrm>
            <a:off x="8334375" y="8743951"/>
            <a:ext cx="1584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...и эти 6 строк, </a:t>
            </a:r>
            <a:r>
              <a:rPr lang="ru"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прежде</a:t>
            </a: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чем ввести формулу.</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38" name="Полилиния: фигура 37" descr="Строка с квадратной скобкой">
            <a:extLst>
              <a:ext uri="{FF2B5EF4-FFF2-40B4-BE49-F238E27FC236}">
                <a16:creationId xmlns:a16="http://schemas.microsoft.com/office/drawing/2014/main" id="{D75D8A1F-8F71-49DD-A89C-55BC1F9F96CC}"/>
              </a:ext>
            </a:extLst>
          </xdr:cNvPr>
          <xdr:cNvSpPr/>
        </xdr:nvSpPr>
        <xdr:spPr>
          <a:xfrm>
            <a:off x="8069294" y="8410430"/>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9" name="Полилиния: фигура 38" descr="Строка с квадратной скобкой">
            <a:extLst>
              <a:ext uri="{FF2B5EF4-FFF2-40B4-BE49-F238E27FC236}">
                <a16:creationId xmlns:a16="http://schemas.microsoft.com/office/drawing/2014/main" id="{2B89C634-A6B0-4032-95A1-DE68017FD4F9}"/>
              </a:ext>
            </a:extLst>
          </xdr:cNvPr>
          <xdr:cNvSpPr/>
        </xdr:nvSpPr>
        <xdr:spPr>
          <a:xfrm rot="10800000" flipH="1">
            <a:off x="8067821" y="9063075"/>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0" name="Дуга 39" descr="Строка с квадратной скобкой">
            <a:extLst>
              <a:ext uri="{FF2B5EF4-FFF2-40B4-BE49-F238E27FC236}">
                <a16:creationId xmlns:a16="http://schemas.microsoft.com/office/drawing/2014/main" id="{BA016672-CAF2-444B-B92E-D42FC077B53D}"/>
              </a:ext>
            </a:extLst>
          </xdr:cNvPr>
          <xdr:cNvSpPr/>
        </xdr:nvSpPr>
        <xdr:spPr>
          <a:xfrm rot="16200000">
            <a:off x="8261972" y="8982472"/>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1" name="Дуга 40" descr="Строка с квадратной скобкой">
            <a:extLst>
              <a:ext uri="{FF2B5EF4-FFF2-40B4-BE49-F238E27FC236}">
                <a16:creationId xmlns:a16="http://schemas.microsoft.com/office/drawing/2014/main" id="{795C338D-408A-4AE0-A497-A165FC08FCB1}"/>
              </a:ext>
            </a:extLst>
          </xdr:cNvPr>
          <xdr:cNvSpPr/>
        </xdr:nvSpPr>
        <xdr:spPr>
          <a:xfrm rot="16200000" flipH="1">
            <a:off x="8259768" y="8799677"/>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oneCellAnchor>
  <xdr:oneCellAnchor>
    <xdr:from>
      <xdr:col>0</xdr:col>
      <xdr:colOff>390525</xdr:colOff>
      <xdr:row>26</xdr:row>
      <xdr:rowOff>32</xdr:rowOff>
    </xdr:from>
    <xdr:ext cx="5716905" cy="5724000"/>
    <xdr:grpSp>
      <xdr:nvGrpSpPr>
        <xdr:cNvPr id="42" name="Транспонирование с помощью формулы" descr="Транспонирование с помощью формулы&#10;Иногда вы не хотите копировать и вставлять данные для транспонирования. В этом случае для транспонирования строк и столбцов можно использовать формулу. Вот как это сделать.&#10;Чтобы транспонировать эти данные, сначала необходимо выделить несколько пустых ячеек. Так как данные справа включают 6 столбцов и 2 строки, необходимо выбрать прямо противоположное: 2 столбца и 6 строк. Для этого выделите желтые ячейки. &#10;Это довольно сложно, поэтому будьте внимательны. Выделив эти ячейки, введите =ТРАНСП(C33:H34), но не нажимайте клавишу ВВОД.&#10;Нажмите клавиши CTRL+SHIFT+ВВОД.&#10;Если отобразилось сообщение #VALUE!, повторите попытку с шага 1.&#10;Щелкните только одну желтую ячейку. Рассмотрите формулу в верхней части окна Excel. Вы увидите, что она выглядит следующим образом:&#10;{=ТРАНСП(C33:H34)}&#10;Щелкните другую желтую ячейку. Снова посмотрите на строку формул. Формула не изменится. Почему? Потому что это формула массива.">
          <a:extLst>
            <a:ext uri="{FF2B5EF4-FFF2-40B4-BE49-F238E27FC236}">
              <a16:creationId xmlns:a16="http://schemas.microsoft.com/office/drawing/2014/main" id="{2DB0E8AF-5132-43C7-94E0-8F6C97316117}"/>
            </a:ext>
          </a:extLst>
        </xdr:cNvPr>
        <xdr:cNvGrpSpPr/>
      </xdr:nvGrpSpPr>
      <xdr:grpSpPr>
        <a:xfrm>
          <a:off x="390525" y="5524532"/>
          <a:ext cx="5716905" cy="5724000"/>
          <a:chOff x="390525" y="5943600"/>
          <a:chExt cx="5695950" cy="5789766"/>
        </a:xfrm>
      </xdr:grpSpPr>
      <xdr:sp macro="" textlink="">
        <xdr:nvSpPr>
          <xdr:cNvPr id="43" name="Прямоугольник 42" descr="Фоновый режим">
            <a:extLst>
              <a:ext uri="{FF2B5EF4-FFF2-40B4-BE49-F238E27FC236}">
                <a16:creationId xmlns:a16="http://schemas.microsoft.com/office/drawing/2014/main" id="{B18AEAC8-0374-43DA-A489-B2B3A29FACC1}"/>
              </a:ext>
            </a:extLst>
          </xdr:cNvPr>
          <xdr:cNvSpPr/>
        </xdr:nvSpPr>
        <xdr:spPr>
          <a:xfrm>
            <a:off x="390525" y="5943600"/>
            <a:ext cx="5695950" cy="578976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4" name="Шаг" descr="Транспонирование с помощью формулы">
            <a:extLst>
              <a:ext uri="{FF2B5EF4-FFF2-40B4-BE49-F238E27FC236}">
                <a16:creationId xmlns:a16="http://schemas.microsoft.com/office/drawing/2014/main" id="{706995E8-9793-42D7-AC2F-59FB6D0DF706}"/>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Транспонирование с помощью формулы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45" name="Прямая соединительная линия 44" descr="Декоративная линия">
            <a:extLst>
              <a:ext uri="{FF2B5EF4-FFF2-40B4-BE49-F238E27FC236}">
                <a16:creationId xmlns:a16="http://schemas.microsoft.com/office/drawing/2014/main" id="{C3D0690B-8870-4338-B74D-6E68A03D3DD3}"/>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46" name="Прямая соединительная линия 45" descr="Декоративная линия">
            <a:extLst>
              <a:ext uri="{FF2B5EF4-FFF2-40B4-BE49-F238E27FC236}">
                <a16:creationId xmlns:a16="http://schemas.microsoft.com/office/drawing/2014/main" id="{8E5C5790-B4B6-4B96-BDC0-7E1C0DA9808D}"/>
              </a:ext>
            </a:extLst>
          </xdr:cNvPr>
          <xdr:cNvCxnSpPr>
            <a:cxnSpLocks/>
          </xdr:cNvCxnSpPr>
        </xdr:nvCxnSpPr>
        <xdr:spPr>
          <a:xfrm>
            <a:off x="625449" y="11465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7" name="Шаг" descr="Иногда вы не хотите копировать и вставлять данные для транспонирования. В этом случае для транспонирования строк и столбцов можно использовать формулу. Вот как это сделать.">
            <a:extLst>
              <a:ext uri="{FF2B5EF4-FFF2-40B4-BE49-F238E27FC236}">
                <a16:creationId xmlns:a16="http://schemas.microsoft.com/office/drawing/2014/main" id="{31FF9164-374C-4B38-859F-EEFDFFB6BF42}"/>
              </a:ext>
            </a:extLst>
          </xdr:cNvPr>
          <xdr:cNvSpPr txBox="1"/>
        </xdr:nvSpPr>
        <xdr:spPr>
          <a:xfrm>
            <a:off x="619125" y="6652845"/>
            <a:ext cx="5300938" cy="66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Иногда</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вы не хотите копировать и вставлять данные для транспонирования. В этом случае для транспонирования строк и столбцов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можно использовать формулу</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Вот как это сделать.</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48" name="Шаг" descr="Чтобы транспонировать эти данные, сначала необходимо выделить несколько пустых ячеек. Так как данные справа включают 6 столбцов и 2 строки, необходимо выбрать прямо противоположное: 2 столбца и 6 строк. Для этого выделите желтые ячейки.">
            <a:extLst>
              <a:ext uri="{FF2B5EF4-FFF2-40B4-BE49-F238E27FC236}">
                <a16:creationId xmlns:a16="http://schemas.microsoft.com/office/drawing/2014/main" id="{A5CF9D31-AB6D-4DFB-8781-311AD4A24CEF}"/>
              </a:ext>
            </a:extLst>
          </xdr:cNvPr>
          <xdr:cNvSpPr txBox="1"/>
        </xdr:nvSpPr>
        <xdr:spPr>
          <a:xfrm>
            <a:off x="1029308" y="7394432"/>
            <a:ext cx="4809516" cy="86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Чтобы транспонировать эти данные, сначала необходимо выделить несколько пустых ячеек. Так как данные справа включают 6 столбцов и 2 строки, необходимо выбрать прямо противоположное: 2 столбца и 6 строк. Для этого выделите желтые ячейки. </a:t>
            </a:r>
          </a:p>
        </xdr:txBody>
      </xdr:sp>
      <xdr:sp macro="" textlink="">
        <xdr:nvSpPr>
          <xdr:cNvPr id="49" name="Овал 48" descr="1">
            <a:extLst>
              <a:ext uri="{FF2B5EF4-FFF2-40B4-BE49-F238E27FC236}">
                <a16:creationId xmlns:a16="http://schemas.microsoft.com/office/drawing/2014/main" id="{9DC6F4F6-155C-4DE2-857E-5B500394D625}"/>
              </a:ext>
            </a:extLst>
          </xdr:cNvPr>
          <xdr:cNvSpPr/>
        </xdr:nvSpPr>
        <xdr:spPr>
          <a:xfrm>
            <a:off x="622274" y="7351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50" name="Шаг" descr="Это довольно сложно, поэтому будьте внимательны. Выделив эти ячейки, введите =ТРАНСП(C33:H34), но не нажимайте клавишу ВВОД.">
            <a:extLst>
              <a:ext uri="{FF2B5EF4-FFF2-40B4-BE49-F238E27FC236}">
                <a16:creationId xmlns:a16="http://schemas.microsoft.com/office/drawing/2014/main" id="{620B2F27-92A2-4759-BDC7-E8F18DC5D1C7}"/>
              </a:ext>
            </a:extLst>
          </xdr:cNvPr>
          <xdr:cNvSpPr txBox="1"/>
        </xdr:nvSpPr>
        <xdr:spPr>
          <a:xfrm>
            <a:off x="1029307" y="8284326"/>
            <a:ext cx="4847618" cy="73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RU" sz="1100">
                <a:latin typeface="Segoe UI" panose="020B0502040204020203" pitchFamily="34" charset="0"/>
                <a:cs typeface="Segoe UI" panose="020B0502040204020203" pitchFamily="34" charset="0"/>
              </a:rPr>
              <a:t>Здесь можно запутаться, поэтому будьте внимательны.</a:t>
            </a:r>
            <a:r>
              <a:rPr lang="en-US" sz="1100">
                <a:latin typeface="Segoe UI" panose="020B0502040204020203" pitchFamily="34" charset="0"/>
                <a:cs typeface="Segoe UI" panose="020B0502040204020203" pitchFamily="34" charset="0"/>
              </a:rPr>
              <a:t> </a:t>
            </a:r>
            <a:r>
              <a:rPr lang="ru" sz="1100" i="1">
                <a:latin typeface="Segoe UI" panose="020B0502040204020203" pitchFamily="34" charset="0"/>
                <a:cs typeface="Segoe UI" panose="020B0502040204020203" pitchFamily="34" charset="0"/>
              </a:rPr>
              <a:t>Выделив</a:t>
            </a:r>
            <a:r>
              <a:rPr lang="ru" sz="1100">
                <a:latin typeface="Segoe UI" panose="020B0502040204020203" pitchFamily="34" charset="0"/>
                <a:cs typeface="Segoe UI" panose="020B0502040204020203" pitchFamily="34" charset="0"/>
              </a:rPr>
              <a:t> эти ячейки, введите </a:t>
            </a:r>
            <a:r>
              <a:rPr lang="ru" sz="1100" b="1">
                <a:latin typeface="Segoe UI" panose="020B0502040204020203" pitchFamily="34" charset="0"/>
                <a:cs typeface="Segoe UI" panose="020B0502040204020203" pitchFamily="34" charset="0"/>
              </a:rPr>
              <a:t>=ТРАНСП(C33:H34)</a:t>
            </a:r>
            <a:r>
              <a:rPr sz="1100">
                <a:latin typeface="Segoe UI" panose="020B0502040204020203" pitchFamily="34" charset="0"/>
                <a:cs typeface="Segoe UI" panose="020B0502040204020203" pitchFamily="34" charset="0"/>
              </a:rPr>
              <a:t>, </a:t>
            </a:r>
            <a:r>
              <a:rPr lang="ru" sz="1100" i="1">
                <a:latin typeface="Segoe UI" panose="020B0502040204020203" pitchFamily="34" charset="0"/>
                <a:cs typeface="Segoe UI" panose="020B0502040204020203" pitchFamily="34" charset="0"/>
              </a:rPr>
              <a:t>но не нажимайте клавишу ВВОД</a:t>
            </a:r>
            <a:r>
              <a:rPr lang="ru" sz="1100">
                <a:latin typeface="Segoe UI" panose="020B0502040204020203" pitchFamily="34" charset="0"/>
                <a:cs typeface="Segoe UI" panose="020B0502040204020203" pitchFamily="34" charset="0"/>
              </a:rPr>
              <a:t>.</a:t>
            </a:r>
          </a:p>
        </xdr:txBody>
      </xdr:sp>
      <xdr:sp macro="" textlink="">
        <xdr:nvSpPr>
          <xdr:cNvPr id="51" name="Овал 50" descr="2">
            <a:extLst>
              <a:ext uri="{FF2B5EF4-FFF2-40B4-BE49-F238E27FC236}">
                <a16:creationId xmlns:a16="http://schemas.microsoft.com/office/drawing/2014/main" id="{041B2008-42D3-42FB-BD7F-B05620E31454}"/>
              </a:ext>
            </a:extLst>
          </xdr:cNvPr>
          <xdr:cNvSpPr/>
        </xdr:nvSpPr>
        <xdr:spPr>
          <a:xfrm>
            <a:off x="622274" y="82418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52" name="Шаг" descr="Щелкните другую желтую ячейку. Снова посмотрите на строку формул. Формула не изменится. Почему? Потому что это формула массива.">
            <a:extLst>
              <a:ext uri="{FF2B5EF4-FFF2-40B4-BE49-F238E27FC236}">
                <a16:creationId xmlns:a16="http://schemas.microsoft.com/office/drawing/2014/main" id="{3155C660-C2F9-4EF9-B726-1D269E97CD50}"/>
              </a:ext>
            </a:extLst>
          </xdr:cNvPr>
          <xdr:cNvSpPr txBox="1"/>
        </xdr:nvSpPr>
        <xdr:spPr>
          <a:xfrm>
            <a:off x="1029307" y="10722350"/>
            <a:ext cx="4809517" cy="67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Щелкните другую желтую ячейку. Снова посмотрите</a:t>
            </a:r>
            <a:r>
              <a:rPr lang="ru" sz="1100" baseline="0">
                <a:latin typeface="Segoe UI" panose="020B0502040204020203" pitchFamily="34" charset="0"/>
                <a:cs typeface="Segoe UI" panose="020B0502040204020203" pitchFamily="34" charset="0"/>
              </a:rPr>
              <a:t> на строку формул. </a:t>
            </a:r>
            <a:r>
              <a:rPr lang="ru" sz="1100">
                <a:latin typeface="Segoe UI" panose="020B0502040204020203" pitchFamily="34" charset="0"/>
                <a:cs typeface="Segoe UI" panose="020B0502040204020203" pitchFamily="34" charset="0"/>
              </a:rPr>
              <a:t>Формула не изменится. Почему? Потому что это </a:t>
            </a:r>
            <a:r>
              <a:rPr lang="ru" sz="1100" b="1">
                <a:latin typeface="Segoe UI" panose="020B0502040204020203" pitchFamily="34" charset="0"/>
                <a:cs typeface="Segoe UI" panose="020B0502040204020203" pitchFamily="34" charset="0"/>
              </a:rPr>
              <a:t>формула массива</a:t>
            </a:r>
            <a:r>
              <a:rPr lang="ru" sz="1100">
                <a:latin typeface="Segoe UI" panose="020B0502040204020203" pitchFamily="34" charset="0"/>
                <a:cs typeface="Segoe UI" panose="020B0502040204020203" pitchFamily="34" charset="0"/>
              </a:rPr>
              <a:t>.</a:t>
            </a:r>
          </a:p>
        </xdr:txBody>
      </xdr:sp>
      <xdr:sp macro="" textlink="">
        <xdr:nvSpPr>
          <xdr:cNvPr id="53" name="Овал 52" descr="5">
            <a:extLst>
              <a:ext uri="{FF2B5EF4-FFF2-40B4-BE49-F238E27FC236}">
                <a16:creationId xmlns:a16="http://schemas.microsoft.com/office/drawing/2014/main" id="{19451943-463B-450D-85F4-BA87D07C6A83}"/>
              </a:ext>
            </a:extLst>
          </xdr:cNvPr>
          <xdr:cNvSpPr/>
        </xdr:nvSpPr>
        <xdr:spPr>
          <a:xfrm>
            <a:off x="622274" y="106798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54" name="Шаг" descr="Нажмите клавиши CTRL+SHIFT+ВВОД.&#10;&#10;Если отобразилось сообщение #VALUE!, повторите попытку с шага 1.">
            <a:extLst>
              <a:ext uri="{FF2B5EF4-FFF2-40B4-BE49-F238E27FC236}">
                <a16:creationId xmlns:a16="http://schemas.microsoft.com/office/drawing/2014/main" id="{850497D2-C533-4E2E-A099-60F364F6982F}"/>
              </a:ext>
            </a:extLst>
          </xdr:cNvPr>
          <xdr:cNvSpPr txBox="1"/>
        </xdr:nvSpPr>
        <xdr:spPr>
          <a:xfrm>
            <a:off x="1029307" y="8892716"/>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Нажмите</a:t>
            </a:r>
          </a:p>
          <a:p>
            <a:pPr rtl="0"/>
            <a:endParaRPr lang="en-US" sz="1100">
              <a:latin typeface="Segoe UI" panose="020B0502040204020203" pitchFamily="34" charset="0"/>
              <a:cs typeface="Segoe UI" panose="020B0502040204020203" pitchFamily="34" charset="0"/>
            </a:endParaRPr>
          </a:p>
          <a:p>
            <a:pPr rtl="0"/>
            <a:r>
              <a:rPr lang="ru" sz="1100">
                <a:latin typeface="Segoe UI" panose="020B0502040204020203" pitchFamily="34" charset="0"/>
                <a:cs typeface="Segoe UI" panose="020B0502040204020203" pitchFamily="34" charset="0"/>
              </a:rPr>
              <a:t>Если отобразилось сообщение #ЗНАЧ!, повторите попытку с шага 1. </a:t>
            </a:r>
          </a:p>
        </xdr:txBody>
      </xdr:sp>
      <xdr:sp macro="" textlink="">
        <xdr:nvSpPr>
          <xdr:cNvPr id="55" name="Овал 54" descr="3">
            <a:extLst>
              <a:ext uri="{FF2B5EF4-FFF2-40B4-BE49-F238E27FC236}">
                <a16:creationId xmlns:a16="http://schemas.microsoft.com/office/drawing/2014/main" id="{21B7CA5C-5565-4695-ABFB-BC1532038C15}"/>
              </a:ext>
            </a:extLst>
          </xdr:cNvPr>
          <xdr:cNvSpPr/>
        </xdr:nvSpPr>
        <xdr:spPr>
          <a:xfrm>
            <a:off x="622274" y="885022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56" name="Шаг" descr="Щелкните только одну желтую ячейку. Рассмотрите формулу в верхней части окна Excel. Вы увидите, что она выглядит следующим образом:&#10;{=ТРАНСП(C33:H34)}">
            <a:extLst>
              <a:ext uri="{FF2B5EF4-FFF2-40B4-BE49-F238E27FC236}">
                <a16:creationId xmlns:a16="http://schemas.microsoft.com/office/drawing/2014/main" id="{36F82E77-D8AF-4492-AC1B-812DE3D46597}"/>
              </a:ext>
            </a:extLst>
          </xdr:cNvPr>
          <xdr:cNvSpPr txBox="1"/>
        </xdr:nvSpPr>
        <xdr:spPr>
          <a:xfrm>
            <a:off x="1029307" y="9612268"/>
            <a:ext cx="4809517" cy="1004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Щелкните только одну желтую ячейку. Рассмотрите формулу в верхней части окна Excel. Вы увидите, что она выглядит следующим образом:</a:t>
            </a:r>
          </a:p>
          <a:p>
            <a:pPr rtl="0"/>
            <a:endParaRPr lang="en-US" sz="1100">
              <a:latin typeface="Segoe UI" panose="020B0502040204020203" pitchFamily="34" charset="0"/>
              <a:cs typeface="Segoe UI" panose="020B0502040204020203" pitchFamily="34" charset="0"/>
            </a:endParaRPr>
          </a:p>
          <a:p>
            <a:pPr rtl="0"/>
            <a:r>
              <a:rPr lang="ru" sz="1100" b="1">
                <a:latin typeface="Segoe UI" panose="020B0502040204020203" pitchFamily="34" charset="0"/>
                <a:cs typeface="Segoe UI" panose="020B0502040204020203" pitchFamily="34" charset="0"/>
              </a:rPr>
              <a:t>{=ТРАНСП(C33:H34)}</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57" name="Овал 56" descr="4">
            <a:extLst>
              <a:ext uri="{FF2B5EF4-FFF2-40B4-BE49-F238E27FC236}">
                <a16:creationId xmlns:a16="http://schemas.microsoft.com/office/drawing/2014/main" id="{95F376FE-675F-4BB0-A46C-EF6DD5FF21EB}"/>
              </a:ext>
            </a:extLst>
          </xdr:cNvPr>
          <xdr:cNvSpPr/>
        </xdr:nvSpPr>
        <xdr:spPr>
          <a:xfrm>
            <a:off x="622274" y="956976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58" name="Прямоугольник: Скругленные углы 137" descr="Клавиша CTRL">
            <a:extLst>
              <a:ext uri="{FF2B5EF4-FFF2-40B4-BE49-F238E27FC236}">
                <a16:creationId xmlns:a16="http://schemas.microsoft.com/office/drawing/2014/main" id="{ED390F7C-362F-4C09-9EEC-634762C2A49B}"/>
              </a:ext>
            </a:extLst>
          </xdr:cNvPr>
          <xdr:cNvSpPr/>
        </xdr:nvSpPr>
        <xdr:spPr>
          <a:xfrm>
            <a:off x="1833629" y="8934666"/>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59" name="Прямоугольник: Скругленные углы 138" descr="Клавиша SHIFT">
            <a:extLst>
              <a:ext uri="{FF2B5EF4-FFF2-40B4-BE49-F238E27FC236}">
                <a16:creationId xmlns:a16="http://schemas.microsoft.com/office/drawing/2014/main" id="{0525FD14-77BC-4083-BAF3-95A5D3EB90DE}"/>
              </a:ext>
            </a:extLst>
          </xdr:cNvPr>
          <xdr:cNvSpPr/>
        </xdr:nvSpPr>
        <xdr:spPr>
          <a:xfrm>
            <a:off x="2425656" y="8934666"/>
            <a:ext cx="504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SHIFT</a:t>
            </a:r>
          </a:p>
        </xdr:txBody>
      </xdr:sp>
      <xdr:sp macro="" textlink="">
        <xdr:nvSpPr>
          <xdr:cNvPr id="60" name="Прямоугольник: Скругленные углы 139" descr="Клавиша ВВОД">
            <a:extLst>
              <a:ext uri="{FF2B5EF4-FFF2-40B4-BE49-F238E27FC236}">
                <a16:creationId xmlns:a16="http://schemas.microsoft.com/office/drawing/2014/main" id="{F7121057-3701-4BEF-9D60-E5A2883D9B7A}"/>
              </a:ext>
            </a:extLst>
          </xdr:cNvPr>
          <xdr:cNvSpPr/>
        </xdr:nvSpPr>
        <xdr:spPr>
          <a:xfrm>
            <a:off x="2978376" y="8934666"/>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ВВОД</a:t>
            </a:r>
          </a:p>
        </xdr:txBody>
      </xdr:sp>
    </xdr:grpSp>
    <xdr:clientData/>
  </xdr:oneCellAnchor>
  <xdr:oneCellAnchor>
    <xdr:from>
      <xdr:col>0</xdr:col>
      <xdr:colOff>390525</xdr:colOff>
      <xdr:row>57</xdr:row>
      <xdr:rowOff>190499</xdr:rowOff>
    </xdr:from>
    <xdr:ext cx="5716905" cy="3248025"/>
    <xdr:grpSp>
      <xdr:nvGrpSpPr>
        <xdr:cNvPr id="61" name="Что такое формула массива?" descr="Что такое формула массива?&#10;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10;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extLst>
            <a:ext uri="{FF2B5EF4-FFF2-40B4-BE49-F238E27FC236}">
              <a16:creationId xmlns:a16="http://schemas.microsoft.com/office/drawing/2014/main" id="{A1C35AF9-BF38-4AFF-9461-11937FE59416}"/>
            </a:ext>
          </a:extLst>
        </xdr:cNvPr>
        <xdr:cNvGrpSpPr/>
      </xdr:nvGrpSpPr>
      <xdr:grpSpPr>
        <a:xfrm>
          <a:off x="390525" y="11620499"/>
          <a:ext cx="5716905" cy="3248025"/>
          <a:chOff x="0" y="-9524"/>
          <a:chExt cx="5695950" cy="3105150"/>
        </a:xfrm>
      </xdr:grpSpPr>
      <xdr:sp macro="" textlink="">
        <xdr:nvSpPr>
          <xdr:cNvPr id="62" name="Прямоугольник 61" descr="Фоновый режим">
            <a:extLst>
              <a:ext uri="{FF2B5EF4-FFF2-40B4-BE49-F238E27FC236}">
                <a16:creationId xmlns:a16="http://schemas.microsoft.com/office/drawing/2014/main" id="{B592C8B4-30D7-42B8-A71B-63E4080EA667}"/>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Шаг" descr="Что такое формула массива?">
            <a:extLst>
              <a:ext uri="{FF2B5EF4-FFF2-40B4-BE49-F238E27FC236}">
                <a16:creationId xmlns:a16="http://schemas.microsoft.com/office/drawing/2014/main" id="{113E20DC-C3C9-4C67-AE99-A38845A4CB7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Что такое формула массива?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Прямая соединительная линия 63" descr="Декоративная линия">
            <a:extLst>
              <a:ext uri="{FF2B5EF4-FFF2-40B4-BE49-F238E27FC236}">
                <a16:creationId xmlns:a16="http://schemas.microsoft.com/office/drawing/2014/main" id="{A41D3697-2519-420D-8950-A92E4D21B277}"/>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Прямая соединительная линия 64" descr="Декоративная линия">
            <a:extLst>
              <a:ext uri="{FF2B5EF4-FFF2-40B4-BE49-F238E27FC236}">
                <a16:creationId xmlns:a16="http://schemas.microsoft.com/office/drawing/2014/main" id="{680450E3-790F-4F84-8A7F-C8971E65C8EC}"/>
              </a:ext>
            </a:extLst>
          </xdr:cNvPr>
          <xdr:cNvCxnSpPr>
            <a:cxnSpLocks/>
          </xdr:cNvCxnSpPr>
        </xdr:nvCxnSpPr>
        <xdr:spPr>
          <a:xfrm>
            <a:off x="234924" y="286450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6" name="Шаг" descr="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10;&#10;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extLst>
              <a:ext uri="{FF2B5EF4-FFF2-40B4-BE49-F238E27FC236}">
                <a16:creationId xmlns:a16="http://schemas.microsoft.com/office/drawing/2014/main" id="{D28CA989-D8C2-47C5-8C71-91D8F57BD918}"/>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Формула массива позволяет выполнять расчеты в</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нескольких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ячейках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массиве. В приведенном выше примере массив представляет собой исходный набор данных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ячейках C33:H34. Затем функция ТРАНСП переключает горизонтальную ориентацию </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ячеек на вертикальную.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t>
            </a:r>
          </a:p>
        </xdr:txBody>
      </xdr:sp>
    </xdr:grpSp>
    <xdr:clientData/>
  </xdr:oneCellAnchor>
  <xdr:oneCellAnchor>
    <xdr:from>
      <xdr:col>2</xdr:col>
      <xdr:colOff>31749</xdr:colOff>
      <xdr:row>49</xdr:row>
      <xdr:rowOff>19036</xdr:rowOff>
    </xdr:from>
    <xdr:ext cx="5893155" cy="2556000"/>
    <xdr:grpSp>
      <xdr:nvGrpSpPr>
        <xdr:cNvPr id="67" name="НЕ ЗАБЫВАЙТЕ..." descr="НЕ ЗАБЫВАЙТЕ...&#10;При использовании формулы массива необходимо иметь в виду три вещи. &#10;&#10;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10;&#10;2) Завершив ввод формулы массива, нажмите клавиши &#10;CTRL+SHIFT+ВВОД.&#10;&#10;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
          <a:extLst>
            <a:ext uri="{FF2B5EF4-FFF2-40B4-BE49-F238E27FC236}">
              <a16:creationId xmlns:a16="http://schemas.microsoft.com/office/drawing/2014/main" id="{824B7ACC-A0B0-450F-ACFF-12EADDFDF2C0}"/>
            </a:ext>
          </a:extLst>
        </xdr:cNvPr>
        <xdr:cNvGrpSpPr/>
      </xdr:nvGrpSpPr>
      <xdr:grpSpPr>
        <a:xfrm>
          <a:off x="6584949" y="9925036"/>
          <a:ext cx="5893155" cy="2556000"/>
          <a:chOff x="6403974" y="10344150"/>
          <a:chExt cx="5425137" cy="2313690"/>
        </a:xfrm>
      </xdr:grpSpPr>
      <xdr:sp macro="" textlink="">
        <xdr:nvSpPr>
          <xdr:cNvPr id="68" name="Шаг" descr="НЕ ЗАБЫВАЙТЕ...&#10;При использовании формулы массива необходимо иметь в виду три вещи. &#10;&#10;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10;&#10;2) Завершив ввод формулы массива, нажмите клавиши &#10;CTRL+SHIFT+ВВОД.&#10;&#10;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
            <a:extLst>
              <a:ext uri="{FF2B5EF4-FFF2-40B4-BE49-F238E27FC236}">
                <a16:creationId xmlns:a16="http://schemas.microsoft.com/office/drawing/2014/main" id="{42A307F2-7350-49CA-A3EB-BBC0E6805A20}"/>
              </a:ext>
            </a:extLst>
          </xdr:cNvPr>
          <xdr:cNvSpPr txBox="1"/>
        </xdr:nvSpPr>
        <xdr:spPr>
          <a:xfrm>
            <a:off x="6705593" y="10344150"/>
            <a:ext cx="5123518" cy="231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НЕ ЗАБЫВАЙТЕ...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При использовании формулы массива необходимо иметь в виду три вещи.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1) </a:t>
            </a:r>
            <a:r>
              <a:rPr lang="ru" sz="1100" kern="0">
                <a:solidFill>
                  <a:schemeClr val="bg2">
                    <a:lumMod val="25000"/>
                  </a:schemeClr>
                </a:solidFill>
                <a:ea typeface="Segoe UI" pitchFamily="34" charset="0"/>
                <a:cs typeface="Segoe UI Light" panose="020B0502040204020203" pitchFamily="34" charset="0"/>
              </a:rPr>
              <a:t>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2) </a:t>
            </a:r>
            <a:r>
              <a:rPr lang="ru" sz="1100" kern="0">
                <a:solidFill>
                  <a:schemeClr val="bg2">
                    <a:lumMod val="25000"/>
                  </a:schemeClr>
                </a:solidFill>
                <a:ea typeface="Segoe UI" pitchFamily="34" charset="0"/>
                <a:cs typeface="Segoe UI Light" panose="020B0502040204020203" pitchFamily="34" charset="0"/>
              </a:rPr>
              <a:t>Завершив ввод формулы массива, нажмите клавиши CTRL+SHIFT+ВВОД.</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3) </a:t>
            </a:r>
            <a:r>
              <a:rPr lang="ru" sz="1100" kern="0">
                <a:solidFill>
                  <a:schemeClr val="bg2">
                    <a:lumMod val="25000"/>
                  </a:schemeClr>
                </a:solidFill>
                <a:ea typeface="Segoe UI" pitchFamily="34" charset="0"/>
                <a:cs typeface="Segoe UI Light" panose="020B0502040204020203" pitchFamily="34" charset="0"/>
              </a:rPr>
              <a:t>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a:t>
            </a:r>
          </a:p>
        </xdr:txBody>
      </xdr:sp>
      <xdr:pic>
        <xdr:nvPicPr>
          <xdr:cNvPr id="69" name="Графический объект 131" descr="Голова с шестеренками">
            <a:extLst>
              <a:ext uri="{FF2B5EF4-FFF2-40B4-BE49-F238E27FC236}">
                <a16:creationId xmlns:a16="http://schemas.microsoft.com/office/drawing/2014/main" id="{1A7A33D4-76CB-4997-A336-D3539B7D5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403974" y="10408233"/>
            <a:ext cx="377826" cy="377826"/>
          </a:xfrm>
          <a:prstGeom prst="rect">
            <a:avLst/>
          </a:prstGeom>
        </xdr:spPr>
      </xdr:pic>
    </xdr:grpSp>
    <xdr:clientData/>
  </xdr:oneCellAnchor>
  <xdr:oneCellAnchor>
    <xdr:from>
      <xdr:col>2</xdr:col>
      <xdr:colOff>76200</xdr:colOff>
      <xdr:row>66</xdr:row>
      <xdr:rowOff>28575</xdr:rowOff>
    </xdr:from>
    <xdr:ext cx="5822527" cy="792000"/>
    <xdr:grpSp>
      <xdr:nvGrpSpPr>
        <xdr:cNvPr id="70" name="ЖАРГОН EXCEL" descr="ЖАРГОН EXCEL: Так как после ввода формул массива требуется нажать клавиши CTRL+SHIFT+ВВОД, иногда эти формулы неофициально называют «формулами CTRL+SHIFT+ВВОД».">
          <a:extLst>
            <a:ext uri="{FF2B5EF4-FFF2-40B4-BE49-F238E27FC236}">
              <a16:creationId xmlns:a16="http://schemas.microsoft.com/office/drawing/2014/main" id="{386E493A-5819-40A9-9345-5C8FA3AE9A92}"/>
            </a:ext>
          </a:extLst>
        </xdr:cNvPr>
        <xdr:cNvGrpSpPr/>
      </xdr:nvGrpSpPr>
      <xdr:grpSpPr>
        <a:xfrm>
          <a:off x="6629400" y="13173075"/>
          <a:ext cx="5822527" cy="792000"/>
          <a:chOff x="6448425" y="13201650"/>
          <a:chExt cx="5647267" cy="792000"/>
        </a:xfrm>
      </xdr:grpSpPr>
      <xdr:pic>
        <xdr:nvPicPr>
          <xdr:cNvPr id="71" name="Графический объект 3" descr="Человек">
            <a:extLst>
              <a:ext uri="{FF2B5EF4-FFF2-40B4-BE49-F238E27FC236}">
                <a16:creationId xmlns:a16="http://schemas.microsoft.com/office/drawing/2014/main" id="{864E8589-2485-4A3C-9483-8352F5C6F13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15958" y="13339385"/>
            <a:ext cx="249354" cy="249353"/>
          </a:xfrm>
          <a:prstGeom prst="rect">
            <a:avLst/>
          </a:prstGeom>
        </xdr:spPr>
      </xdr:pic>
      <xdr:sp macro="" textlink="">
        <xdr:nvSpPr>
          <xdr:cNvPr id="72" name="Пузырек с репликой: Овал 188" descr="Цитата">
            <a:extLst>
              <a:ext uri="{FF2B5EF4-FFF2-40B4-BE49-F238E27FC236}">
                <a16:creationId xmlns:a16="http://schemas.microsoft.com/office/drawing/2014/main" id="{321BEB35-65DB-4D76-81CB-04AE435E0226}"/>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73" name="Шаг" descr="ЖАРГОН EXCEL&#10;Так как после ввода формул массива требуется нажать клавиши CTRL+SHIFT+ВВОД, иногда эти формулы неофициально называют «формулами CTRL+SHIFT+ВВОД».">
            <a:extLst>
              <a:ext uri="{FF2B5EF4-FFF2-40B4-BE49-F238E27FC236}">
                <a16:creationId xmlns:a16="http://schemas.microsoft.com/office/drawing/2014/main" id="{ED04E4B8-E5B9-4770-B756-6B069462D071}"/>
              </a:ext>
            </a:extLst>
          </xdr:cNvPr>
          <xdr:cNvSpPr txBox="1"/>
        </xdr:nvSpPr>
        <xdr:spPr>
          <a:xfrm>
            <a:off x="6695692" y="13201650"/>
            <a:ext cx="5400000" cy="79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ЖАРГОН EXCEL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Так как после ввода формул массива требуется нажать клавиши CTRL+SHIFT+ВВОД, иногда эти формулы неофициально называют «формулами CTRL+SHIFT+ВВОД». </a:t>
            </a:r>
          </a:p>
        </xdr:txBody>
      </xdr:sp>
    </xdr:grpSp>
    <xdr:clientData/>
  </xdr:oneCellAnchor>
  <xdr:oneCellAnchor>
    <xdr:from>
      <xdr:col>0</xdr:col>
      <xdr:colOff>390525</xdr:colOff>
      <xdr:row>76</xdr:row>
      <xdr:rowOff>9525</xdr:rowOff>
    </xdr:from>
    <xdr:ext cx="5716905" cy="3238500"/>
    <xdr:grpSp>
      <xdr:nvGrpSpPr>
        <xdr:cNvPr id="74"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E99062BF-8E36-4027-AA21-46ACDA6C4E93}"/>
            </a:ext>
          </a:extLst>
        </xdr:cNvPr>
        <xdr:cNvGrpSpPr/>
      </xdr:nvGrpSpPr>
      <xdr:grpSpPr>
        <a:xfrm>
          <a:off x="390525" y="15059025"/>
          <a:ext cx="5716905" cy="3238500"/>
          <a:chOff x="390525" y="14468475"/>
          <a:chExt cx="5695950" cy="3267075"/>
        </a:xfrm>
      </xdr:grpSpPr>
      <xdr:sp macro="" textlink="">
        <xdr:nvSpPr>
          <xdr:cNvPr id="75" name="Прямоугольник 74" descr="Фоновый режим">
            <a:extLst>
              <a:ext uri="{FF2B5EF4-FFF2-40B4-BE49-F238E27FC236}">
                <a16:creationId xmlns:a16="http://schemas.microsoft.com/office/drawing/2014/main" id="{FA9C20C2-C340-46FE-92DF-40324E435CC5}"/>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6" name="Шаг" descr="Дополнительные сведения в Интернете">
            <a:extLst>
              <a:ext uri="{FF2B5EF4-FFF2-40B4-BE49-F238E27FC236}">
                <a16:creationId xmlns:a16="http://schemas.microsoft.com/office/drawing/2014/main" id="{20018F86-4EB4-4384-82CE-24C3536582DD}"/>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7" name="Прямая соединительная линия 76" descr="Декоративная линия">
            <a:extLst>
              <a:ext uri="{FF2B5EF4-FFF2-40B4-BE49-F238E27FC236}">
                <a16:creationId xmlns:a16="http://schemas.microsoft.com/office/drawing/2014/main" id="{A5FD2CB9-6195-4D94-97A6-1B752E20E2C1}"/>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Кнопка «Далее»" descr="Кнопка «В начало страницы» с гиперссылкой на ячейку A1">
            <a:hlinkClick xmlns:r="http://schemas.openxmlformats.org/officeDocument/2006/relationships" r:id="rId6" tooltip="Выберите, чтобы вернуться в ячейку A1 на этом листе"/>
            <a:extLst>
              <a:ext uri="{FF2B5EF4-FFF2-40B4-BE49-F238E27FC236}">
                <a16:creationId xmlns:a16="http://schemas.microsoft.com/office/drawing/2014/main" id="{5CF2C698-F36E-4F2D-A86C-A0136A66A825}"/>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79" name="Прямая соединительная линия 78" descr="Декоративная линия">
            <a:extLst>
              <a:ext uri="{FF2B5EF4-FFF2-40B4-BE49-F238E27FC236}">
                <a16:creationId xmlns:a16="http://schemas.microsoft.com/office/drawing/2014/main" id="{720EC6F7-5293-43A6-815B-60BFE5493FFE}"/>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170862C2-BC70-47DA-9566-853F99384C69}"/>
              </a:ext>
            </a:extLst>
          </xdr:cNvPr>
          <xdr:cNvSpPr/>
        </xdr:nvSpPr>
        <xdr:spPr>
          <a:xfrm>
            <a:off x="4255770" y="1716175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81" name="Шаг" descr="Транспонирование данных из строк в столбцы и наоборот">
            <a:hlinkClick xmlns:r="http://schemas.openxmlformats.org/officeDocument/2006/relationships" r:id="rId7" tooltip="Сведения в Интернете о транспонировании данных из строк в столбцы или наоборот"/>
            <a:extLst>
              <a:ext uri="{FF2B5EF4-FFF2-40B4-BE49-F238E27FC236}">
                <a16:creationId xmlns:a16="http://schemas.microsoft.com/office/drawing/2014/main" id="{A5614818-4248-4131-A8E8-243F689FEF7C}"/>
              </a:ext>
            </a:extLst>
          </xdr:cNvPr>
          <xdr:cNvSpPr txBox="1"/>
        </xdr:nvSpPr>
        <xdr:spPr>
          <a:xfrm>
            <a:off x="1029308" y="15263324"/>
            <a:ext cx="4680000" cy="36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Транспонирование данных из строк в столбцы и наоборот</a:t>
            </a:r>
          </a:p>
        </xdr:txBody>
      </xdr:sp>
      <xdr:pic>
        <xdr:nvPicPr>
          <xdr:cNvPr id="82"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6BBB3DB7-7BA2-4415-8DE4-398627B88A5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168047"/>
            <a:ext cx="454554" cy="448472"/>
          </a:xfrm>
          <a:prstGeom prst="rect">
            <a:avLst/>
          </a:prstGeom>
        </xdr:spPr>
      </xdr:pic>
      <xdr:sp macro="" textlink="">
        <xdr:nvSpPr>
          <xdr:cNvPr id="83" name="Шаг" descr="Гиперссылка на веб-страницу «Все о функции ТРАНСП»">
            <a:hlinkClick xmlns:r="http://schemas.openxmlformats.org/officeDocument/2006/relationships" r:id="rId10" tooltip="Подробные сведения в Интернете о функции TRANSPOSE"/>
            <a:extLst>
              <a:ext uri="{FF2B5EF4-FFF2-40B4-BE49-F238E27FC236}">
                <a16:creationId xmlns:a16="http://schemas.microsoft.com/office/drawing/2014/main" id="{5E1E26B5-2E3F-4F84-9ABB-C0A92F7678AB}"/>
              </a:ext>
            </a:extLst>
          </xdr:cNvPr>
          <xdr:cNvSpPr txBox="1"/>
        </xdr:nvSpPr>
        <xdr:spPr>
          <a:xfrm>
            <a:off x="1029308" y="15727930"/>
            <a:ext cx="4680000" cy="36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ТРАНСП</a:t>
            </a:r>
          </a:p>
        </xdr:txBody>
      </xdr:sp>
      <xdr:pic>
        <xdr:nvPicPr>
          <xdr:cNvPr id="84"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D0ADFD2E-3D8C-4F4B-A4D3-C0379FFE842C}"/>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625901"/>
            <a:ext cx="454554" cy="448472"/>
          </a:xfrm>
          <a:prstGeom prst="rect">
            <a:avLst/>
          </a:prstGeom>
        </xdr:spPr>
      </xdr:pic>
      <xdr:sp macro="" textlink="">
        <xdr:nvSpPr>
          <xdr:cNvPr id="85" name="Шаг" descr="Гиперссылка на веб-страницу «Создание формулы массива»">
            <a:hlinkClick xmlns:r="http://schemas.openxmlformats.org/officeDocument/2006/relationships" r:id="rId11" tooltip="Сведения в Интернете о создании формулы массива"/>
            <a:extLst>
              <a:ext uri="{FF2B5EF4-FFF2-40B4-BE49-F238E27FC236}">
                <a16:creationId xmlns:a16="http://schemas.microsoft.com/office/drawing/2014/main" id="{650ADAA2-0224-4F69-B6A2-06474E36D45E}"/>
              </a:ext>
            </a:extLst>
          </xdr:cNvPr>
          <xdr:cNvSpPr txBox="1"/>
        </xdr:nvSpPr>
        <xdr:spPr>
          <a:xfrm>
            <a:off x="1029308" y="16195096"/>
            <a:ext cx="4680000" cy="36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формулы массива</a:t>
            </a:r>
          </a:p>
        </xdr:txBody>
      </xdr:sp>
      <xdr:pic>
        <xdr:nvPicPr>
          <xdr:cNvPr id="86"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B65E977-4827-4F4A-8B0C-79AA9A7D779B}"/>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6093067"/>
            <a:ext cx="454554" cy="448472"/>
          </a:xfrm>
          <a:prstGeom prst="rect">
            <a:avLst/>
          </a:prstGeom>
        </xdr:spPr>
      </xdr:pic>
    </xdr:grpSp>
    <xdr:clientData/>
  </xdr:oneCellAnchor>
  <xdr:absoluteAnchor>
    <xdr:pos x="5221604" y="2729820"/>
    <xdr:ext cx="621174" cy="584879"/>
    <xdr:grpSp>
      <xdr:nvGrpSpPr>
        <xdr:cNvPr id="87" name="Кнопка «Вставить»" descr="Кнопка «Вставить» и стрелка">
          <a:extLst>
            <a:ext uri="{FF2B5EF4-FFF2-40B4-BE49-F238E27FC236}">
              <a16:creationId xmlns:a16="http://schemas.microsoft.com/office/drawing/2014/main" id="{724E694D-9D2F-4BF9-95D4-379B5989831B}"/>
            </a:ext>
          </a:extLst>
        </xdr:cNvPr>
        <xdr:cNvGrpSpPr/>
      </xdr:nvGrpSpPr>
      <xdr:grpSpPr>
        <a:xfrm>
          <a:off x="5221604" y="2729820"/>
          <a:ext cx="621174" cy="584879"/>
          <a:chOff x="4838699" y="2405970"/>
          <a:chExt cx="621174" cy="584879"/>
        </a:xfrm>
      </xdr:grpSpPr>
      <xdr:pic>
        <xdr:nvPicPr>
          <xdr:cNvPr id="88" name="Рисунок 87">
            <a:extLst>
              <a:ext uri="{FF2B5EF4-FFF2-40B4-BE49-F238E27FC236}">
                <a16:creationId xmlns:a16="http://schemas.microsoft.com/office/drawing/2014/main" id="{B9C3EA88-F67B-4440-8F4E-AB6FF266C0B1}"/>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838699" y="2405970"/>
            <a:ext cx="476259" cy="584879"/>
          </a:xfrm>
          <a:prstGeom prst="rect">
            <a:avLst/>
          </a:prstGeom>
          <a:ln>
            <a:solidFill>
              <a:schemeClr val="bg1">
                <a:lumMod val="75000"/>
              </a:schemeClr>
            </a:solidFill>
          </a:ln>
        </xdr:spPr>
      </xdr:pic>
      <xdr:sp macro="" textlink="">
        <xdr:nvSpPr>
          <xdr:cNvPr id="89" name="Дуга 88" descr="Стрелка">
            <a:extLst>
              <a:ext uri="{FF2B5EF4-FFF2-40B4-BE49-F238E27FC236}">
                <a16:creationId xmlns:a16="http://schemas.microsoft.com/office/drawing/2014/main" id="{ABA62026-8BD3-4DCE-9962-F8AB4F37DF76}"/>
              </a:ext>
            </a:extLst>
          </xdr:cNvPr>
          <xdr:cNvSpPr/>
        </xdr:nvSpPr>
        <xdr:spPr>
          <a:xfrm rot="10529789" flipH="1">
            <a:off x="4997160" y="252696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absoluteAnchor>
  <xdr:oneCellAnchor>
    <xdr:from>
      <xdr:col>5</xdr:col>
      <xdr:colOff>304800</xdr:colOff>
      <xdr:row>7</xdr:row>
      <xdr:rowOff>142875</xdr:rowOff>
    </xdr:from>
    <xdr:ext cx="2833006" cy="720000"/>
    <xdr:grpSp>
      <xdr:nvGrpSpPr>
        <xdr:cNvPr id="90" name="ЭКСПЕРТНЫЙ СОВЕТ" descr="ЭКСПЕРТНЫЙ СОВЕТ: Сочетание клавиш для специальной вставки — CTRL+ALT+V.">
          <a:extLst>
            <a:ext uri="{FF2B5EF4-FFF2-40B4-BE49-F238E27FC236}">
              <a16:creationId xmlns:a16="http://schemas.microsoft.com/office/drawing/2014/main" id="{ED12AEDF-8919-4768-B152-75E27D863785}"/>
            </a:ext>
          </a:extLst>
        </xdr:cNvPr>
        <xdr:cNvGrpSpPr/>
      </xdr:nvGrpSpPr>
      <xdr:grpSpPr>
        <a:xfrm>
          <a:off x="9098280" y="2047875"/>
          <a:ext cx="2833006" cy="720000"/>
          <a:chOff x="8448675" y="2143125"/>
          <a:chExt cx="2745376" cy="720000"/>
        </a:xfrm>
      </xdr:grpSpPr>
      <xdr:pic>
        <xdr:nvPicPr>
          <xdr:cNvPr id="91" name="Графический объект 2" descr="Сова">
            <a:extLst>
              <a:ext uri="{FF2B5EF4-FFF2-40B4-BE49-F238E27FC236}">
                <a16:creationId xmlns:a16="http://schemas.microsoft.com/office/drawing/2014/main" id="{087AF854-5EE3-4C8A-8578-651F15AD20EF}"/>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48675" y="2170284"/>
            <a:ext cx="444647" cy="444647"/>
          </a:xfrm>
          <a:prstGeom prst="rect">
            <a:avLst/>
          </a:prstGeom>
        </xdr:spPr>
      </xdr:pic>
      <xdr:sp macro="" textlink="">
        <xdr:nvSpPr>
          <xdr:cNvPr id="92" name="Шаг" descr="ЭКСПЕРТНЫЙ СОВЕТ&#10;Сочетание клавиш для специальной вставки — CTRL+ALT+V.">
            <a:extLst>
              <a:ext uri="{FF2B5EF4-FFF2-40B4-BE49-F238E27FC236}">
                <a16:creationId xmlns:a16="http://schemas.microsoft.com/office/drawing/2014/main" id="{EE7A4DF0-53D6-4949-BEF0-EC7FDF654A45}"/>
              </a:ext>
            </a:extLst>
          </xdr:cNvPr>
          <xdr:cNvSpPr txBox="1"/>
        </xdr:nvSpPr>
        <xdr:spPr>
          <a:xfrm>
            <a:off x="8782051" y="2143125"/>
            <a:ext cx="2412000"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ЭКСПЕРТНЫЙ СОВЕТ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Сочетание клавиш для специальной вставки — CTRL+ALT+</a:t>
            </a:r>
            <a:r>
              <a:rPr lang="en-US" sz="1100" kern="0">
                <a:solidFill>
                  <a:schemeClr val="bg2">
                    <a:lumMod val="25000"/>
                  </a:schemeClr>
                </a:solidFill>
                <a:ea typeface="Segoe UI" pitchFamily="34" charset="0"/>
                <a:cs typeface="Segoe UI Light" panose="020B0502040204020203" pitchFamily="34" charset="0"/>
              </a:rPr>
              <a:t>V</a:t>
            </a:r>
            <a:r>
              <a:rPr lang="ru" sz="1100" kern="0">
                <a:solidFill>
                  <a:schemeClr val="bg2">
                    <a:lumMod val="25000"/>
                  </a:schemeClr>
                </a:solidFill>
                <a:ea typeface="Segoe UI" pitchFamily="34" charset="0"/>
                <a:cs typeface="Segoe UI Light" panose="020B0502040204020203" pitchFamily="34" charset="0"/>
              </a:rPr>
              <a:t>.</a:t>
            </a:r>
            <a:r>
              <a:rPr lang="ru"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13</xdr:row>
      <xdr:rowOff>190497</xdr:rowOff>
    </xdr:from>
    <xdr:ext cx="5584171" cy="1584000"/>
    <xdr:grpSp>
      <xdr:nvGrpSpPr>
        <xdr:cNvPr id="2" name="ДОПОЛНИТЕЛЬНО" descr="ДОПОЛНИТЕЛЬНО: Завершив шаг 5, попробуйте отсортировать данные в алфавитном порядке по двум столбцам. Вот как это сделать: сначала отсортируйте в алфавитном порядке данные в столбце «Отдел» (это шаг 1 слева). Затем щелкните «Главная» &gt; «Сортировка и фильтрация» &gt; «Пользовательская сортировка». Добавьте второй уровень для столбца «Категория». После нажатия кнопки «ОК» будут отсортированы данные в столбце «Отдел». Кроме того, в пределах каждого отдела в алфавитном порядке будет выполнена сортировка строк «Категория».">
          <a:extLst>
            <a:ext uri="{FF2B5EF4-FFF2-40B4-BE49-F238E27FC236}">
              <a16:creationId xmlns:a16="http://schemas.microsoft.com/office/drawing/2014/main" id="{8AB4E628-6139-4A72-A69C-06C0589E29FB}"/>
            </a:ext>
          </a:extLst>
        </xdr:cNvPr>
        <xdr:cNvGrpSpPr/>
      </xdr:nvGrpSpPr>
      <xdr:grpSpPr>
        <a:xfrm>
          <a:off x="6553200" y="3238497"/>
          <a:ext cx="5584171" cy="1584000"/>
          <a:chOff x="7248525" y="3467098"/>
          <a:chExt cx="5435581" cy="1381170"/>
        </a:xfrm>
      </xdr:grpSpPr>
      <xdr:sp macro="" textlink="">
        <xdr:nvSpPr>
          <xdr:cNvPr id="3" name="Шаг" descr="ДОПОЛНИТЕЛЬНО&#10;Завершив шаг 5, попробуйте отсортировать данные в алфавитном порядке по двум столбцам. Вот как это сделать: сначала отсортируйте в алфавитном порядке данные в столбце «Отдел» (это шаг 1 слева). Затем щелкните «Главная» &gt; «Сортировка и фильтрация» &gt; «Пользовательская сортировка». Добавьте второй уровень для столбца «Категория». После нажатия кнопки «ОК» будут отсортированы данные в столбце «Отдел». Кроме того, в пределах каждого отдела в алфавитном порядке будет выполнена сортировка строк «Категория».">
            <a:extLst>
              <a:ext uri="{FF2B5EF4-FFF2-40B4-BE49-F238E27FC236}">
                <a16:creationId xmlns:a16="http://schemas.microsoft.com/office/drawing/2014/main" id="{A1A69B42-0211-43E9-A324-58CEACF53E84}"/>
              </a:ext>
            </a:extLst>
          </xdr:cNvPr>
          <xdr:cNvSpPr txBox="1"/>
        </xdr:nvSpPr>
        <xdr:spPr>
          <a:xfrm>
            <a:off x="7608106" y="3467098"/>
            <a:ext cx="5076000" cy="1381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Завершив шаг 5,</a:t>
            </a:r>
            <a:r>
              <a:rPr lang="ru" sz="1100" kern="0" baseline="0">
                <a:solidFill>
                  <a:schemeClr val="bg2">
                    <a:lumMod val="25000"/>
                  </a:schemeClr>
                </a:solidFill>
                <a:ea typeface="Segoe UI" pitchFamily="34" charset="0"/>
                <a:cs typeface="Segoe UI Light" panose="020B0502040204020203" pitchFamily="34" charset="0"/>
              </a:rPr>
              <a:t> попробуйте отсортировать данные в алфавитном порядке по двум столбцам. Вот как это сделать: сначала отсортируйте в алфавитном порядке данные в столбце </a:t>
            </a:r>
            <a:r>
              <a:rPr lang="ru" sz="1100" b="1" kern="0" baseline="0">
                <a:solidFill>
                  <a:schemeClr val="bg2">
                    <a:lumMod val="25000"/>
                  </a:schemeClr>
                </a:solidFill>
                <a:ea typeface="Segoe UI" pitchFamily="34" charset="0"/>
                <a:cs typeface="Segoe UI Light" panose="020B0502040204020203" pitchFamily="34" charset="0"/>
              </a:rPr>
              <a:t>Отдел</a:t>
            </a:r>
            <a:r>
              <a:rPr lang="ru" sz="1100" kern="0" baseline="0">
                <a:solidFill>
                  <a:schemeClr val="bg2">
                    <a:lumMod val="25000"/>
                  </a:schemeClr>
                </a:solidFill>
                <a:ea typeface="Segoe UI" pitchFamily="34" charset="0"/>
                <a:cs typeface="Segoe UI Light" panose="020B0502040204020203" pitchFamily="34" charset="0"/>
              </a:rPr>
              <a:t> (это шаг 1 слева). Затем щелкните </a:t>
            </a:r>
            <a:r>
              <a:rPr lang="ru" sz="1100" b="1" kern="0" baseline="0">
                <a:solidFill>
                  <a:schemeClr val="bg2">
                    <a:lumMod val="25000"/>
                  </a:schemeClr>
                </a:solidFill>
                <a:ea typeface="Segoe UI" pitchFamily="34" charset="0"/>
                <a:cs typeface="Segoe UI Light" panose="020B0502040204020203" pitchFamily="34" charset="0"/>
              </a:rPr>
              <a:t>Главная </a:t>
            </a:r>
            <a:r>
              <a:rPr lang="ru" sz="1100" kern="0" baseline="0">
                <a:solidFill>
                  <a:schemeClr val="bg2">
                    <a:lumMod val="25000"/>
                  </a:schemeClr>
                </a:solidFill>
                <a:ea typeface="Segoe UI" pitchFamily="34" charset="0"/>
                <a:cs typeface="Segoe UI Light" panose="020B0502040204020203" pitchFamily="34" charset="0"/>
              </a:rPr>
              <a:t>&gt; </a:t>
            </a:r>
            <a:r>
              <a:rPr lang="ru" sz="1100" b="1" kern="0" baseline="0">
                <a:solidFill>
                  <a:schemeClr val="bg2">
                    <a:lumMod val="25000"/>
                  </a:schemeClr>
                </a:solidFill>
                <a:ea typeface="Segoe UI" pitchFamily="34" charset="0"/>
                <a:cs typeface="Segoe UI Light" panose="020B0502040204020203" pitchFamily="34" charset="0"/>
              </a:rPr>
              <a:t>Сортировка и фильтр </a:t>
            </a:r>
            <a:r>
              <a:rPr lang="ru" sz="1100" kern="0" baseline="0">
                <a:solidFill>
                  <a:schemeClr val="bg2">
                    <a:lumMod val="25000"/>
                  </a:schemeClr>
                </a:solidFill>
                <a:ea typeface="Segoe UI" pitchFamily="34" charset="0"/>
                <a:cs typeface="Segoe UI Light" panose="020B0502040204020203" pitchFamily="34" charset="0"/>
              </a:rPr>
              <a:t>&gt; </a:t>
            </a:r>
            <a:r>
              <a:rPr lang="ru" sz="1100" b="1" kern="0" baseline="0">
                <a:solidFill>
                  <a:schemeClr val="bg2">
                    <a:lumMod val="25000"/>
                  </a:schemeClr>
                </a:solidFill>
                <a:ea typeface="Segoe UI" pitchFamily="34" charset="0"/>
                <a:cs typeface="Segoe UI Light" panose="020B0502040204020203" pitchFamily="34" charset="0"/>
              </a:rPr>
              <a:t>Настраиваемая сортировка</a:t>
            </a:r>
            <a:r>
              <a:rPr lang="ru" sz="1100" kern="0" baseline="0">
                <a:solidFill>
                  <a:schemeClr val="bg2">
                    <a:lumMod val="25000"/>
                  </a:schemeClr>
                </a:solidFill>
                <a:ea typeface="Segoe UI" pitchFamily="34" charset="0"/>
                <a:cs typeface="Segoe UI Light" panose="020B0502040204020203" pitchFamily="34" charset="0"/>
              </a:rPr>
              <a:t>. Добавьте второй уровень для столбца </a:t>
            </a:r>
            <a:r>
              <a:rPr lang="ru" sz="1100" b="1" kern="0" baseline="0">
                <a:solidFill>
                  <a:schemeClr val="bg2">
                    <a:lumMod val="25000"/>
                  </a:schemeClr>
                </a:solidFill>
                <a:ea typeface="Segoe UI" pitchFamily="34" charset="0"/>
                <a:cs typeface="Segoe UI Light" panose="020B0502040204020203" pitchFamily="34" charset="0"/>
              </a:rPr>
              <a:t>Категория</a:t>
            </a:r>
            <a:r>
              <a:rPr lang="ru" sz="1100" kern="0" baseline="0">
                <a:solidFill>
                  <a:schemeClr val="bg2">
                    <a:lumMod val="25000"/>
                  </a:schemeClr>
                </a:solidFill>
                <a:ea typeface="Segoe UI" pitchFamily="34" charset="0"/>
                <a:cs typeface="Segoe UI Light" panose="020B0502040204020203" pitchFamily="34" charset="0"/>
              </a:rPr>
              <a:t>. После нажатия кнопки «ОК» будут отсортированы данные в столбце </a:t>
            </a:r>
            <a:r>
              <a:rPr lang="ru" sz="1100" b="1" kern="0" baseline="0">
                <a:solidFill>
                  <a:schemeClr val="bg2">
                    <a:lumMod val="25000"/>
                  </a:schemeClr>
                </a:solidFill>
                <a:ea typeface="Segoe UI" pitchFamily="34" charset="0"/>
                <a:cs typeface="Segoe UI Light" panose="020B0502040204020203" pitchFamily="34" charset="0"/>
              </a:rPr>
              <a:t>Отдел</a:t>
            </a:r>
            <a:r>
              <a:rPr lang="ru" sz="1100" kern="0" baseline="0">
                <a:solidFill>
                  <a:schemeClr val="bg2">
                    <a:lumMod val="25000"/>
                  </a:schemeClr>
                </a:solidFill>
                <a:ea typeface="Segoe UI" pitchFamily="34" charset="0"/>
                <a:cs typeface="Segoe UI Light" panose="020B0502040204020203" pitchFamily="34" charset="0"/>
              </a:rPr>
              <a:t>. Кроме того, в пределах каждого отдела в алфавитном порядке будет выполнена сортировка строк </a:t>
            </a:r>
            <a:r>
              <a:rPr lang="ru" sz="1100" b="1" kern="0" baseline="0">
                <a:solidFill>
                  <a:schemeClr val="bg2">
                    <a:lumMod val="25000"/>
                  </a:schemeClr>
                </a:solidFill>
                <a:ea typeface="Segoe UI" pitchFamily="34" charset="0"/>
                <a:cs typeface="Segoe UI Light" panose="020B0502040204020203" pitchFamily="34" charset="0"/>
              </a:rPr>
              <a:t>Категория</a:t>
            </a:r>
            <a:r>
              <a:rPr lang="ru" sz="1100" kern="0" baseline="0">
                <a:solidFill>
                  <a:schemeClr val="bg2">
                    <a:lumMod val="25000"/>
                  </a:schemeClr>
                </a:solidFill>
                <a:ea typeface="Segoe UI" pitchFamily="34" charset="0"/>
                <a:cs typeface="Segoe UI Light" panose="020B0502040204020203" pitchFamily="34" charset="0"/>
              </a:rPr>
              <a:t>.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 name="Графический объект 263" descr="Лента">
            <a:extLst>
              <a:ext uri="{FF2B5EF4-FFF2-40B4-BE49-F238E27FC236}">
                <a16:creationId xmlns:a16="http://schemas.microsoft.com/office/drawing/2014/main" id="{3A027C8A-13C3-40B5-93CE-254B77BB0E6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439736"/>
          </a:xfrm>
          <a:prstGeom prst="rect">
            <a:avLst/>
          </a:prstGeom>
        </xdr:spPr>
      </xdr:pic>
    </xdr:grpSp>
    <xdr:clientData/>
  </xdr:oneCellAnchor>
  <xdr:oneCellAnchor>
    <xdr:from>
      <xdr:col>0</xdr:col>
      <xdr:colOff>333375</xdr:colOff>
      <xdr:row>0</xdr:row>
      <xdr:rowOff>266699</xdr:rowOff>
    </xdr:from>
    <xdr:ext cx="5716905" cy="5724000"/>
    <xdr:grpSp>
      <xdr:nvGrpSpPr>
        <xdr:cNvPr id="5" name="Легкая сортировка и фильтрация данных" descr="Легкая сортировка и фильтрация данных&#10;Предположим, что вы хотите отсортировать отделы в алфавитном порядке. Щелкните в столбце «Отдел», а затем выберите «Главная» &gt; «Сортировка и фильтрация» &gt; «Сортировка от А до Я». &#10;Отсортируйте суммы за декабрь по убыванию. Щелкните любую ячейку в столбце «Дек», а затем выберите «Главная» &gt; «Сортировка и фильтрация» &gt; «Сортировка от максимального к минимальному». &#10;Теперь данные нужно отфильтровать так, чтобы отображались только строки «Выпечка». Нажмите клавиши CTRL+A, чтобы выделить все ячейки, а затем щелкните «Главная» &gt; «Сортировка и фильтрация» &gt; «Фильтр». &#10;В верхней строке появятся кнопки фильтров. В ячейке «Отдел» нажмите кнопку фильтра        и снимите флажок «Выделить все». Затем выберите «Выпечка».&#10;Нажмите кнопку «ОК». Отобразятся только строки «Выпечка». Теперь очистите фильтр. Для этого нажмите кнопку фильтра       для столбца «Отдел» и щелкните «Очистить фильтр...»&#10;Подробнее &#10;Следующий шаг">
          <a:extLst>
            <a:ext uri="{FF2B5EF4-FFF2-40B4-BE49-F238E27FC236}">
              <a16:creationId xmlns:a16="http://schemas.microsoft.com/office/drawing/2014/main" id="{55DF8958-293E-47C9-A3E3-A42F72489C77}"/>
            </a:ext>
          </a:extLst>
        </xdr:cNvPr>
        <xdr:cNvGrpSpPr/>
      </xdr:nvGrpSpPr>
      <xdr:grpSpPr>
        <a:xfrm>
          <a:off x="333375" y="266699"/>
          <a:ext cx="5716905" cy="5724000"/>
          <a:chOff x="333375" y="266699"/>
          <a:chExt cx="5695950" cy="5724000"/>
        </a:xfrm>
      </xdr:grpSpPr>
      <xdr:sp macro="" textlink="">
        <xdr:nvSpPr>
          <xdr:cNvPr id="6" name="Прямоугольник 5" descr="Фоновый режим">
            <a:extLst>
              <a:ext uri="{FF2B5EF4-FFF2-40B4-BE49-F238E27FC236}">
                <a16:creationId xmlns:a16="http://schemas.microsoft.com/office/drawing/2014/main" id="{D4B5B0BC-AC47-40A2-A053-BF126E90938D}"/>
              </a:ext>
            </a:extLst>
          </xdr:cNvPr>
          <xdr:cNvSpPr/>
        </xdr:nvSpPr>
        <xdr:spPr>
          <a:xfrm>
            <a:off x="333375" y="266699"/>
            <a:ext cx="5695950" cy="5724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 name="Шаг" descr="Легкая сортировка и фильтрация данных">
            <a:extLst>
              <a:ext uri="{FF2B5EF4-FFF2-40B4-BE49-F238E27FC236}">
                <a16:creationId xmlns:a16="http://schemas.microsoft.com/office/drawing/2014/main" id="{7A700B52-1DBF-4FCA-A11C-FD7BB7711C8D}"/>
              </a:ext>
            </a:extLst>
          </xdr:cNvPr>
          <xdr:cNvSpPr txBox="1"/>
        </xdr:nvSpPr>
        <xdr:spPr>
          <a:xfrm>
            <a:off x="565123" y="385398"/>
            <a:ext cx="5216551" cy="890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Легкая сортировка и фильтрация данных</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 name="Прямая соединительная линия 7" descr="Декоративная линия">
            <a:extLst>
              <a:ext uri="{FF2B5EF4-FFF2-40B4-BE49-F238E27FC236}">
                <a16:creationId xmlns:a16="http://schemas.microsoft.com/office/drawing/2014/main" id="{D6647F3E-B168-4007-B4E5-F72941DDE5D2}"/>
              </a:ext>
            </a:extLst>
          </xdr:cNvPr>
          <xdr:cNvCxnSpPr>
            <a:cxnSpLocks/>
          </xdr:cNvCxnSpPr>
        </xdr:nvCxnSpPr>
        <xdr:spPr>
          <a:xfrm>
            <a:off x="568299" y="13119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 name="Кнопка «Далее»" descr="Подробнее">
            <a:extLst>
              <a:ext uri="{FF2B5EF4-FFF2-40B4-BE49-F238E27FC236}">
                <a16:creationId xmlns:a16="http://schemas.microsoft.com/office/drawing/2014/main" id="{EFD94CFB-D1D2-433B-B530-0009F073E1EA}"/>
              </a:ext>
            </a:extLst>
          </xdr:cNvPr>
          <xdr:cNvSpPr/>
        </xdr:nvSpPr>
        <xdr:spPr>
          <a:xfrm>
            <a:off x="568299" y="523315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 name="Прямая соединительная линия 9" descr="Декоративная линия">
            <a:extLst>
              <a:ext uri="{FF2B5EF4-FFF2-40B4-BE49-F238E27FC236}">
                <a16:creationId xmlns:a16="http://schemas.microsoft.com/office/drawing/2014/main" id="{08BC2640-AFD2-43DF-A568-D75D450FD071}"/>
              </a:ext>
            </a:extLst>
          </xdr:cNvPr>
          <xdr:cNvCxnSpPr>
            <a:cxnSpLocks/>
          </xdr:cNvCxnSpPr>
        </xdr:nvCxnSpPr>
        <xdr:spPr>
          <a:xfrm>
            <a:off x="568299" y="49720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8F15A39E-B572-477B-9941-A2107F0E1A56}"/>
              </a:ext>
            </a:extLst>
          </xdr:cNvPr>
          <xdr:cNvSpPr/>
        </xdr:nvSpPr>
        <xdr:spPr>
          <a:xfrm>
            <a:off x="4217670" y="523315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2" name="Шаг" descr="Предположим, что вы хотите отсортировать отделы в алфавитном порядке. Щелкните в столбце «Отдел», а затем выберите «Главная» &gt; «Сортировка и фильтрация» &gt; «Сортировка от А до Я».">
            <a:extLst>
              <a:ext uri="{FF2B5EF4-FFF2-40B4-BE49-F238E27FC236}">
                <a16:creationId xmlns:a16="http://schemas.microsoft.com/office/drawing/2014/main" id="{D5A48D59-A894-4050-B42F-DC7B651B5FBB}"/>
              </a:ext>
            </a:extLst>
          </xdr:cNvPr>
          <xdr:cNvSpPr txBox="1"/>
        </xdr:nvSpPr>
        <xdr:spPr>
          <a:xfrm>
            <a:off x="972158" y="1500075"/>
            <a:ext cx="4809516" cy="662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что вы хотите отсортировать отделы в алфавитном порядке. Щелкните в столбце «Отдел», а затем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RU" sz="1050" b="1" kern="1200" baseline="0">
                <a:solidFill>
                  <a:schemeClr val="dk1"/>
                </a:solidFill>
                <a:effectLst/>
                <a:latin typeface="Segoe UI" panose="020B0502040204020203" pitchFamily="34" charset="0"/>
                <a:ea typeface="+mn-ea"/>
                <a:cs typeface="Segoe UI" panose="020B0502040204020203" pitchFamily="34" charset="0"/>
              </a:rPr>
              <a:t>Сортировка и фильтр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от А до Я</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3" name="Овал 12" descr="1">
            <a:extLst>
              <a:ext uri="{FF2B5EF4-FFF2-40B4-BE49-F238E27FC236}">
                <a16:creationId xmlns:a16="http://schemas.microsoft.com/office/drawing/2014/main" id="{22256E91-15D8-4E0B-B2FA-0B75CD6F21B6}"/>
              </a:ext>
            </a:extLst>
          </xdr:cNvPr>
          <xdr:cNvSpPr/>
        </xdr:nvSpPr>
        <xdr:spPr>
          <a:xfrm>
            <a:off x="565124" y="14575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 name="Шаг" descr="Отсортируйте суммы за декабрь по убыванию. Щелкните любую ячейку в столбце «Дек», а затем выберите «Главная» &gt; «Сортировка и фильтрация» &gt; «Сортировка от максимального к минимальному».">
            <a:extLst>
              <a:ext uri="{FF2B5EF4-FFF2-40B4-BE49-F238E27FC236}">
                <a16:creationId xmlns:a16="http://schemas.microsoft.com/office/drawing/2014/main" id="{A4A421FF-888E-4E69-A704-B818D0889E01}"/>
              </a:ext>
            </a:extLst>
          </xdr:cNvPr>
          <xdr:cNvSpPr txBox="1"/>
        </xdr:nvSpPr>
        <xdr:spPr>
          <a:xfrm>
            <a:off x="972157" y="2147977"/>
            <a:ext cx="4923818" cy="652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Отсортируйте суммы за декабрь по убыванию. Щелкните любую ячейку в столбце «Дек», а затем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RU" sz="1050" b="1" kern="1200" baseline="0">
                <a:solidFill>
                  <a:schemeClr val="dk1"/>
                </a:solidFill>
                <a:effectLst/>
                <a:latin typeface="Segoe UI" panose="020B0502040204020203" pitchFamily="34" charset="0"/>
                <a:ea typeface="+mn-ea"/>
                <a:cs typeface="Segoe UI" panose="020B0502040204020203" pitchFamily="34" charset="0"/>
              </a:rPr>
              <a:t>Сортировка и фильтр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по убыванию</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5" name="Овал 14" descr="2">
            <a:extLst>
              <a:ext uri="{FF2B5EF4-FFF2-40B4-BE49-F238E27FC236}">
                <a16:creationId xmlns:a16="http://schemas.microsoft.com/office/drawing/2014/main" id="{6042A35E-518E-45D8-8F2E-2CD2F7FB9793}"/>
              </a:ext>
            </a:extLst>
          </xdr:cNvPr>
          <xdr:cNvSpPr/>
        </xdr:nvSpPr>
        <xdr:spPr>
          <a:xfrm>
            <a:off x="565124" y="210547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6" name="Шаг" descr="Теперь данные нужно отфильтровать так, чтобы отображались только строки «Выпечка». Нажмите клавиши CTRL+A, чтобы выделить все ячейки, а затем щелкните «Главная» &gt; «Сортировка и фильтрация» &gt; «Фильтр».&#10;">
            <a:extLst>
              <a:ext uri="{FF2B5EF4-FFF2-40B4-BE49-F238E27FC236}">
                <a16:creationId xmlns:a16="http://schemas.microsoft.com/office/drawing/2014/main" id="{AA05632A-29DA-4C12-AE33-7F079BB7C9F1}"/>
              </a:ext>
            </a:extLst>
          </xdr:cNvPr>
          <xdr:cNvSpPr txBox="1"/>
        </xdr:nvSpPr>
        <xdr:spPr>
          <a:xfrm>
            <a:off x="972158" y="2768932"/>
            <a:ext cx="4809516" cy="62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данные нужно отфильтровать так, чтобы отображались только строки «Выпечка». </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клавиши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CTRL+A, </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чтобы выделить все ячейки, а затем щелкните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и фильтр</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Фильтр</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endPar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7" name="Овал 16" descr="3">
            <a:extLst>
              <a:ext uri="{FF2B5EF4-FFF2-40B4-BE49-F238E27FC236}">
                <a16:creationId xmlns:a16="http://schemas.microsoft.com/office/drawing/2014/main" id="{6D0EA42D-9ADE-4858-A737-6735FB1B05AA}"/>
              </a:ext>
            </a:extLst>
          </xdr:cNvPr>
          <xdr:cNvSpPr/>
        </xdr:nvSpPr>
        <xdr:spPr>
          <a:xfrm>
            <a:off x="565124" y="27264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8" name="Шаг" descr="В верхней строке появятся кнопки фильтров. В ячейке «Отдел» нажмите кнопку фильтра и снимите флажок «Выделить все». Затем выберите «Выпечка».">
            <a:extLst>
              <a:ext uri="{FF2B5EF4-FFF2-40B4-BE49-F238E27FC236}">
                <a16:creationId xmlns:a16="http://schemas.microsoft.com/office/drawing/2014/main" id="{BFE6F254-EDFB-4F8F-AE9B-80A8A7B8534F}"/>
              </a:ext>
            </a:extLst>
          </xdr:cNvPr>
          <xdr:cNvSpPr txBox="1"/>
        </xdr:nvSpPr>
        <xdr:spPr>
          <a:xfrm>
            <a:off x="972158" y="3569806"/>
            <a:ext cx="4809516" cy="60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строке появятся кнопки фильтров. В ячейке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Отдел</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нажмите кнопку фильтра        и снимите флажок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Выделить все</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Выпечка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9" name="Овал 18" descr="4">
            <a:extLst>
              <a:ext uri="{FF2B5EF4-FFF2-40B4-BE49-F238E27FC236}">
                <a16:creationId xmlns:a16="http://schemas.microsoft.com/office/drawing/2014/main" id="{E922E62C-75D6-4A72-A7BA-26BBB5ECC8CB}"/>
              </a:ext>
            </a:extLst>
          </xdr:cNvPr>
          <xdr:cNvSpPr/>
        </xdr:nvSpPr>
        <xdr:spPr>
          <a:xfrm>
            <a:off x="565124" y="3527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20" name="Шаг" descr="Нажмите кнопку «ОК». Отобразятся только строки «Выпечка». Теперь очистите фильтр. Для этого нажмите кнопку фильтра для столбца «Отдел» и щелкните «Очистить фильтр...»">
            <a:extLst>
              <a:ext uri="{FF2B5EF4-FFF2-40B4-BE49-F238E27FC236}">
                <a16:creationId xmlns:a16="http://schemas.microsoft.com/office/drawing/2014/main" id="{3E905A66-6C5D-405D-B215-A10D9D967660}"/>
              </a:ext>
            </a:extLst>
          </xdr:cNvPr>
          <xdr:cNvSpPr txBox="1"/>
        </xdr:nvSpPr>
        <xdr:spPr>
          <a:xfrm>
            <a:off x="972158" y="4249407"/>
            <a:ext cx="4809516" cy="64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кнопку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Отобразятся только строки «Выпечка». Теперь очистите фильтр. Для этого нажмите кнопку фильтра       для столбца «Отдел» и 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Удалить фильтр...</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1" name="Овал 20" descr="5">
            <a:extLst>
              <a:ext uri="{FF2B5EF4-FFF2-40B4-BE49-F238E27FC236}">
                <a16:creationId xmlns:a16="http://schemas.microsoft.com/office/drawing/2014/main" id="{542029E6-490A-44D6-A932-D786B32E666A}"/>
              </a:ext>
            </a:extLst>
          </xdr:cNvPr>
          <xdr:cNvSpPr/>
        </xdr:nvSpPr>
        <xdr:spPr>
          <a:xfrm>
            <a:off x="565124" y="42069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pic>
        <xdr:nvPicPr>
          <xdr:cNvPr id="22" name="Рисунок 21" descr="Кнопка фильтра">
            <a:extLst>
              <a:ext uri="{FF2B5EF4-FFF2-40B4-BE49-F238E27FC236}">
                <a16:creationId xmlns:a16="http://schemas.microsoft.com/office/drawing/2014/main" id="{8A1E57B3-2450-4E7E-92F8-4BD9A18262E9}"/>
              </a:ext>
            </a:extLst>
          </xdr:cNvPr>
          <xdr:cNvPicPr>
            <a:picLocks noChangeAspect="1"/>
          </xdr:cNvPicPr>
        </xdr:nvPicPr>
        <xdr:blipFill rotWithShape="1">
          <a:blip xmlns:r="http://schemas.openxmlformats.org/officeDocument/2006/relationships" r:embed="rId4"/>
          <a:srcRect l="16000" t="17242" r="15000" b="24137"/>
          <a:stretch/>
        </xdr:blipFill>
        <xdr:spPr>
          <a:xfrm>
            <a:off x="2127727" y="3824035"/>
            <a:ext cx="140102" cy="138072"/>
          </a:xfrm>
          <a:prstGeom prst="rect">
            <a:avLst/>
          </a:prstGeom>
        </xdr:spPr>
      </xdr:pic>
      <xdr:pic>
        <xdr:nvPicPr>
          <xdr:cNvPr id="23" name="Рисунок 22" descr="Кнопка фильтра">
            <a:extLst>
              <a:ext uri="{FF2B5EF4-FFF2-40B4-BE49-F238E27FC236}">
                <a16:creationId xmlns:a16="http://schemas.microsoft.com/office/drawing/2014/main" id="{93BE55B2-D27D-4128-BE71-CE88E784754A}"/>
              </a:ext>
            </a:extLst>
          </xdr:cNvPr>
          <xdr:cNvPicPr>
            <a:picLocks noChangeAspect="1"/>
          </xdr:cNvPicPr>
        </xdr:nvPicPr>
        <xdr:blipFill rotWithShape="1">
          <a:blip xmlns:r="http://schemas.openxmlformats.org/officeDocument/2006/relationships" r:embed="rId4"/>
          <a:srcRect l="16000" t="17242" r="15000" b="24137"/>
          <a:stretch/>
        </xdr:blipFill>
        <xdr:spPr>
          <a:xfrm>
            <a:off x="4394677" y="4509835"/>
            <a:ext cx="140102" cy="138072"/>
          </a:xfrm>
          <a:prstGeom prst="rect">
            <a:avLst/>
          </a:prstGeom>
        </xdr:spPr>
      </xdr:pic>
    </xdr:grpSp>
    <xdr:clientData/>
  </xdr:oneCellAnchor>
  <xdr:oneCellAnchor>
    <xdr:from>
      <xdr:col>0</xdr:col>
      <xdr:colOff>390525</xdr:colOff>
      <xdr:row>31</xdr:row>
      <xdr:rowOff>19049</xdr:rowOff>
    </xdr:from>
    <xdr:ext cx="5716905" cy="3096000"/>
    <xdr:grpSp>
      <xdr:nvGrpSpPr>
        <xdr:cNvPr id="24" name="Сортировка по дате или даже по цвету" descr="Сортировка по дате или даже по цвету&#10;Excel поддерживает ряд способов сортировки. Ниже описаны всего два из них, но в этот раз вы будете использовать контекстное меню.&#10;Вам нужно отсортировать даты по порядку. Для этого щелкните дату правой кнопкой мыши и выберите &#10;«Сортировка» &gt; «Сортировка от старых к новым». Строки будут отсортированы по дате «Расход» в порядке возрастания.&#10;Три ячейки залиты желтым цветом. Вы можете отсортировать строки по этому цвету. Щелкните желтую ячейку правой кнопкой мыши и выберите «Сортировка» &gt; «Сначала ячейки с выделенным &#10;цветом».">
          <a:extLst>
            <a:ext uri="{FF2B5EF4-FFF2-40B4-BE49-F238E27FC236}">
              <a16:creationId xmlns:a16="http://schemas.microsoft.com/office/drawing/2014/main" id="{EC04D811-9B36-4BDE-8AFB-34DD81DF0D2D}"/>
            </a:ext>
          </a:extLst>
        </xdr:cNvPr>
        <xdr:cNvGrpSpPr/>
      </xdr:nvGrpSpPr>
      <xdr:grpSpPr>
        <a:xfrm>
          <a:off x="390525" y="6496049"/>
          <a:ext cx="5716905" cy="3096000"/>
          <a:chOff x="0" y="-9525"/>
          <a:chExt cx="5695950" cy="3096000"/>
        </a:xfrm>
      </xdr:grpSpPr>
      <xdr:sp macro="" textlink="">
        <xdr:nvSpPr>
          <xdr:cNvPr id="25" name="Прямоугольник 24" descr="Фоновый режим">
            <a:extLst>
              <a:ext uri="{FF2B5EF4-FFF2-40B4-BE49-F238E27FC236}">
                <a16:creationId xmlns:a16="http://schemas.microsoft.com/office/drawing/2014/main" id="{64574B32-01BB-406B-883E-262B8A5EC5C5}"/>
              </a:ext>
            </a:extLst>
          </xdr:cNvPr>
          <xdr:cNvSpPr/>
        </xdr:nvSpPr>
        <xdr:spPr>
          <a:xfrm>
            <a:off x="0" y="-9525"/>
            <a:ext cx="5695950" cy="3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6" name="Шаг" descr="Сортировка по дате или даже по цвету">
            <a:extLst>
              <a:ext uri="{FF2B5EF4-FFF2-40B4-BE49-F238E27FC236}">
                <a16:creationId xmlns:a16="http://schemas.microsoft.com/office/drawing/2014/main" id="{B28EF5B5-97DF-48DA-A57E-17F6716E0F2D}"/>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Сортировка по дате или даже по цвету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7" name="Прямая соединительная линия 26" descr="Декоративная линия">
            <a:extLst>
              <a:ext uri="{FF2B5EF4-FFF2-40B4-BE49-F238E27FC236}">
                <a16:creationId xmlns:a16="http://schemas.microsoft.com/office/drawing/2014/main" id="{225C0638-2EF1-4783-9166-B7B7CBF16194}"/>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единительная линия 27" descr="Декоративная линия">
            <a:extLst>
              <a:ext uri="{FF2B5EF4-FFF2-40B4-BE49-F238E27FC236}">
                <a16:creationId xmlns:a16="http://schemas.microsoft.com/office/drawing/2014/main" id="{826ACD84-4AC2-4B25-B289-A6FCE96859C8}"/>
              </a:ext>
            </a:extLst>
          </xdr:cNvPr>
          <xdr:cNvCxnSpPr>
            <a:cxnSpLocks/>
          </xdr:cNvCxnSpPr>
        </xdr:nvCxnSpPr>
        <xdr:spPr>
          <a:xfrm>
            <a:off x="234924" y="28289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Шаг" descr="Excel поддерживает ряд способов сортировки. Ниже описаны всего два из них, но в этот раз вы будете использовать контекстное меню.">
            <a:extLst>
              <a:ext uri="{FF2B5EF4-FFF2-40B4-BE49-F238E27FC236}">
                <a16:creationId xmlns:a16="http://schemas.microsoft.com/office/drawing/2014/main" id="{9E3BE1C7-5026-4D58-AF35-C28AE4523803}"/>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поддерживает ряд способов сортировки. Ниже описаны всего два из них, но в этот раз вы будете использовать контекстное меню.</a:t>
            </a:r>
          </a:p>
        </xdr:txBody>
      </xdr:sp>
      <xdr:sp macro="" textlink="">
        <xdr:nvSpPr>
          <xdr:cNvPr id="30" name="Шаг" descr="Вам нужно отсортировать даты по порядку. Для этого щелкните дату правой кнопкой мыши и выберите &#10;«Сортировка» &gt; «Сортировка от старых к новым». Строки будут отсортированы по дате «Расход» в порядке возрастания.">
            <a:extLst>
              <a:ext uri="{FF2B5EF4-FFF2-40B4-BE49-F238E27FC236}">
                <a16:creationId xmlns:a16="http://schemas.microsoft.com/office/drawing/2014/main" id="{CA24F45E-7CE8-4E07-8652-B38DB8D50220}"/>
              </a:ext>
            </a:extLst>
          </xdr:cNvPr>
          <xdr:cNvSpPr txBox="1"/>
        </xdr:nvSpPr>
        <xdr:spPr>
          <a:xfrm>
            <a:off x="638783" y="1202197"/>
            <a:ext cx="4809516" cy="83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Вам нужно отсортировать даты по порядку. Для этого щелкните дату правой кнопкой мыши и выберите </a:t>
            </a:r>
            <a:br>
              <a:rPr lang="en-US" sz="1050">
                <a:latin typeface="Segoe UI" panose="020B0502040204020203" pitchFamily="34" charset="0"/>
                <a:cs typeface="Segoe UI" panose="020B0502040204020203" pitchFamily="34" charset="0"/>
              </a:rPr>
            </a:br>
            <a:r>
              <a:rPr lang="ru" sz="1050" b="1">
                <a:latin typeface="Segoe UI" panose="020B0502040204020203" pitchFamily="34" charset="0"/>
                <a:cs typeface="Segoe UI" panose="020B0502040204020203" pitchFamily="34" charset="0"/>
              </a:rPr>
              <a:t>Сортировка</a:t>
            </a:r>
            <a:r>
              <a:rPr lang="ru" sz="1050">
                <a:latin typeface="Segoe UI" panose="020B0502040204020203" pitchFamily="34" charset="0"/>
                <a:cs typeface="Segoe UI" panose="020B0502040204020203" pitchFamily="34" charset="0"/>
              </a:rPr>
              <a:t> &gt; </a:t>
            </a:r>
            <a:r>
              <a:rPr lang="ru" sz="1050" b="1">
                <a:latin typeface="Segoe UI" panose="020B0502040204020203" pitchFamily="34" charset="0"/>
                <a:cs typeface="Segoe UI" panose="020B0502040204020203" pitchFamily="34" charset="0"/>
              </a:rPr>
              <a:t>Сортировка от старых к новым</a:t>
            </a:r>
            <a:r>
              <a:rPr lang="ru" sz="1050">
                <a:latin typeface="Segoe UI" panose="020B0502040204020203" pitchFamily="34" charset="0"/>
                <a:cs typeface="Segoe UI" panose="020B0502040204020203" pitchFamily="34" charset="0"/>
              </a:rPr>
              <a:t>. Строки будут отсортированы по дате «Расход» в порядке возрастания.</a:t>
            </a:r>
          </a:p>
        </xdr:txBody>
      </xdr:sp>
      <xdr:sp macro="" textlink="">
        <xdr:nvSpPr>
          <xdr:cNvPr id="31" name="Овал 30" descr="1">
            <a:extLst>
              <a:ext uri="{FF2B5EF4-FFF2-40B4-BE49-F238E27FC236}">
                <a16:creationId xmlns:a16="http://schemas.microsoft.com/office/drawing/2014/main" id="{A3F700B9-75BE-44EB-9066-518BA014F02D}"/>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32" name="Шаг" descr="Три ячейки залиты желтым цветом. Вы можете отсортировать строки по этому цвету. Щелкните желтую ячейку правой кнопкой мыши и выберите «Сортировка» &gt; «Сначала ячейки с выделенным цветом».">
            <a:extLst>
              <a:ext uri="{FF2B5EF4-FFF2-40B4-BE49-F238E27FC236}">
                <a16:creationId xmlns:a16="http://schemas.microsoft.com/office/drawing/2014/main" id="{E75CDD52-2D97-4C43-8F28-C1FDE8B8B519}"/>
              </a:ext>
            </a:extLst>
          </xdr:cNvPr>
          <xdr:cNvSpPr txBox="1"/>
        </xdr:nvSpPr>
        <xdr:spPr>
          <a:xfrm>
            <a:off x="638782" y="2035763"/>
            <a:ext cx="4809517" cy="831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Три ячейки залиты желтым цветом. Вы можете отсортировать строки по этому цвету. Щелкните желтую ячейку правой кнопкой мыши и выберите </a:t>
            </a:r>
            <a:r>
              <a:rPr lang="ru" sz="1050" b="1">
                <a:latin typeface="Segoe UI" panose="020B0502040204020203" pitchFamily="34" charset="0"/>
                <a:cs typeface="Segoe UI" panose="020B0502040204020203" pitchFamily="34" charset="0"/>
              </a:rPr>
              <a:t>Сортировка</a:t>
            </a:r>
            <a:r>
              <a:rPr lang="ru" sz="1050">
                <a:latin typeface="Segoe UI" panose="020B0502040204020203" pitchFamily="34" charset="0"/>
                <a:cs typeface="Segoe UI" panose="020B0502040204020203" pitchFamily="34" charset="0"/>
              </a:rPr>
              <a:t> &gt; </a:t>
            </a:r>
            <a:r>
              <a:rPr lang="ru" sz="1050" b="1">
                <a:latin typeface="Segoe UI" panose="020B0502040204020203" pitchFamily="34" charset="0"/>
                <a:cs typeface="Segoe UI" panose="020B0502040204020203" pitchFamily="34" charset="0"/>
              </a:rPr>
              <a:t>Сначала ячейки с выделенным цветом</a:t>
            </a:r>
            <a:r>
              <a:rPr lang="ru" sz="1050">
                <a:latin typeface="Segoe UI" panose="020B0502040204020203" pitchFamily="34" charset="0"/>
                <a:cs typeface="Segoe UI" panose="020B0502040204020203" pitchFamily="34" charset="0"/>
              </a:rPr>
              <a:t>. </a:t>
            </a:r>
          </a:p>
        </xdr:txBody>
      </xdr:sp>
      <xdr:sp macro="" textlink="">
        <xdr:nvSpPr>
          <xdr:cNvPr id="33" name="Овал 32" descr="2">
            <a:extLst>
              <a:ext uri="{FF2B5EF4-FFF2-40B4-BE49-F238E27FC236}">
                <a16:creationId xmlns:a16="http://schemas.microsoft.com/office/drawing/2014/main" id="{5A8B67F0-AC76-4932-A2E8-FB864B716369}"/>
              </a:ext>
            </a:extLst>
          </xdr:cNvPr>
          <xdr:cNvSpPr/>
        </xdr:nvSpPr>
        <xdr:spPr>
          <a:xfrm>
            <a:off x="231749" y="199326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oneCellAnchor>
  <xdr:oneCellAnchor>
    <xdr:from>
      <xdr:col>6</xdr:col>
      <xdr:colOff>266700</xdr:colOff>
      <xdr:row>29</xdr:row>
      <xdr:rowOff>114299</xdr:rowOff>
    </xdr:from>
    <xdr:ext cx="2726355" cy="1044000"/>
    <xdr:grpSp>
      <xdr:nvGrpSpPr>
        <xdr:cNvPr id="34" name="Группа 33" descr="ВАЖНЫЕ СВЕДЕНИЯ&#10;Порядок сортировки очищается по-другому, чем фильтр. Поэтому чтобы отменить сортировку, нажмите клавиши CTRL+Z.">
          <a:extLst>
            <a:ext uri="{FF2B5EF4-FFF2-40B4-BE49-F238E27FC236}">
              <a16:creationId xmlns:a16="http://schemas.microsoft.com/office/drawing/2014/main" id="{A268BC3F-E36C-460B-A6AE-E2C97FD74E7A}"/>
            </a:ext>
          </a:extLst>
        </xdr:cNvPr>
        <xdr:cNvGrpSpPr/>
      </xdr:nvGrpSpPr>
      <xdr:grpSpPr>
        <a:xfrm>
          <a:off x="11201400" y="6210299"/>
          <a:ext cx="2726355" cy="1044000"/>
          <a:chOff x="10582275" y="6629399"/>
          <a:chExt cx="2644440" cy="1044000"/>
        </a:xfrm>
      </xdr:grpSpPr>
      <xdr:pic>
        <xdr:nvPicPr>
          <xdr:cNvPr id="35" name="Графический объект 122" descr="Лупа">
            <a:extLst>
              <a:ext uri="{FF2B5EF4-FFF2-40B4-BE49-F238E27FC236}">
                <a16:creationId xmlns:a16="http://schemas.microsoft.com/office/drawing/2014/main" id="{06D7D255-5FCE-441F-9F12-9A8BC7C094D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flipH="1">
            <a:off x="10582275" y="6674825"/>
            <a:ext cx="352313" cy="352311"/>
          </a:xfrm>
          <a:prstGeom prst="rect">
            <a:avLst/>
          </a:prstGeom>
        </xdr:spPr>
      </xdr:pic>
      <xdr:sp macro="" textlink="">
        <xdr:nvSpPr>
          <xdr:cNvPr id="36" name="Шаг" descr="ВАЖНЫЕ СВЕДЕНИЯ&#10;Порядок сортировки очищается по-другому, чем фильтр. Поэтому чтобы отменить сортировку, нажмите клавиши CTRL+Z.">
            <a:extLst>
              <a:ext uri="{FF2B5EF4-FFF2-40B4-BE49-F238E27FC236}">
                <a16:creationId xmlns:a16="http://schemas.microsoft.com/office/drawing/2014/main" id="{EF9B36CA-53DE-4112-A964-7D646371F536}"/>
              </a:ext>
            </a:extLst>
          </xdr:cNvPr>
          <xdr:cNvSpPr txBox="1"/>
        </xdr:nvSpPr>
        <xdr:spPr>
          <a:xfrm>
            <a:off x="10886715" y="6629399"/>
            <a:ext cx="2340000" cy="10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Порядок сортировки очищается по-другому, чем фильтр. Поэтому чтобы отменить сортировку,</a:t>
            </a:r>
            <a:r>
              <a:rPr lang="ru" sz="1100" kern="0" baseline="0">
                <a:solidFill>
                  <a:schemeClr val="bg2">
                    <a:lumMod val="25000"/>
                  </a:schemeClr>
                </a:solidFill>
                <a:ea typeface="Segoe UI" pitchFamily="34" charset="0"/>
                <a:cs typeface="Segoe UI Light" panose="020B0502040204020203" pitchFamily="34" charset="0"/>
              </a:rPr>
              <a:t> нажмите клавиши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oneCellAnchor>
  <xdr:absoluteAnchor>
    <xdr:pos x="390525" y="9915524"/>
    <xdr:ext cx="5716905" cy="3636000"/>
    <xdr:grpSp>
      <xdr:nvGrpSpPr>
        <xdr:cNvPr id="37" name="Другие способы фильтрации данных" descr="Другие способы фильтрации данных&#10;Многие пользователи вводят формулы для поиска сумм, превышающих среднее или определенное значение. Однако формулы не нужно вводить, если доступны специальные фильтры.&#10;В ячейке «Гостиница» нажмите кнопку фильтра, а затем щелкните &#10;«Числовые фильтры» &gt; «Выше среднего». Будет вычислено среднее значение столбца «Гостиница», а затем отобразятся только строки, суммы в которых превышают это среднее значение. &#10;Теперь добавьте второй фильтр. В ячейке «Питание» нажмите кнопку фильтра, а затем щелкните «Числовые фильтры» &gt; «Больше...» и введите «25». Нажмите кнопку «ОК». Из трех строк, отфильтрованных по значениям выше среднего, отобразятся две строки, в которых значение ячейки «Питание» превышает 25.">
          <a:extLst>
            <a:ext uri="{FF2B5EF4-FFF2-40B4-BE49-F238E27FC236}">
              <a16:creationId xmlns:a16="http://schemas.microsoft.com/office/drawing/2014/main" id="{B4F896E4-0FD5-4EAF-AFEB-2D30CB2FD442}"/>
            </a:ext>
          </a:extLst>
        </xdr:cNvPr>
        <xdr:cNvGrpSpPr/>
      </xdr:nvGrpSpPr>
      <xdr:grpSpPr>
        <a:xfrm>
          <a:off x="390525" y="9915524"/>
          <a:ext cx="5716905" cy="3636000"/>
          <a:chOff x="390525" y="8972549"/>
          <a:chExt cx="5695950" cy="3725499"/>
        </a:xfrm>
      </xdr:grpSpPr>
      <xdr:sp macro="" textlink="">
        <xdr:nvSpPr>
          <xdr:cNvPr id="38" name="Прямоугольник 37" descr="Фоновый режим">
            <a:extLst>
              <a:ext uri="{FF2B5EF4-FFF2-40B4-BE49-F238E27FC236}">
                <a16:creationId xmlns:a16="http://schemas.microsoft.com/office/drawing/2014/main" id="{29D320FD-D2E0-49D7-A68E-1A950AEAD848}"/>
              </a:ext>
            </a:extLst>
          </xdr:cNvPr>
          <xdr:cNvSpPr/>
        </xdr:nvSpPr>
        <xdr:spPr>
          <a:xfrm>
            <a:off x="390525" y="8972549"/>
            <a:ext cx="5695950" cy="37254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Шаг" descr="Другие способы фильтрации данных">
            <a:extLst>
              <a:ext uri="{FF2B5EF4-FFF2-40B4-BE49-F238E27FC236}">
                <a16:creationId xmlns:a16="http://schemas.microsoft.com/office/drawing/2014/main" id="{A1821342-2E32-4C86-8C33-1E2D20C8C3FB}"/>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Другие способы фильтрации данных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40" name="Прямая соединительная линия 39" descr="Декоративная линия">
            <a:extLst>
              <a:ext uri="{FF2B5EF4-FFF2-40B4-BE49-F238E27FC236}">
                <a16:creationId xmlns:a16="http://schemas.microsoft.com/office/drawing/2014/main" id="{BC19DFE4-97C4-48AC-B345-28942201D2EE}"/>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41" name="Прямая соединительная линия 40" descr="Декоративная линия">
            <a:extLst>
              <a:ext uri="{FF2B5EF4-FFF2-40B4-BE49-F238E27FC236}">
                <a16:creationId xmlns:a16="http://schemas.microsoft.com/office/drawing/2014/main" id="{4810EBDB-9D19-447F-AB5C-DEC3EF918F5C}"/>
              </a:ext>
            </a:extLst>
          </xdr:cNvPr>
          <xdr:cNvCxnSpPr>
            <a:cxnSpLocks/>
          </xdr:cNvCxnSpPr>
        </xdr:nvCxnSpPr>
        <xdr:spPr>
          <a:xfrm>
            <a:off x="625449" y="1244278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2" name="Шаг" descr="Многие пользователи вводят формулы для поиска сумм, превышающих среднее или определенное значение. Однако формулы не нужно вводить, если доступны специальные фильтры.">
            <a:extLst>
              <a:ext uri="{FF2B5EF4-FFF2-40B4-BE49-F238E27FC236}">
                <a16:creationId xmlns:a16="http://schemas.microsoft.com/office/drawing/2014/main" id="{B9808817-5B6C-4CDA-A1C0-9F63521C7305}"/>
              </a:ext>
            </a:extLst>
          </xdr:cNvPr>
          <xdr:cNvSpPr txBox="1"/>
        </xdr:nvSpPr>
        <xdr:spPr>
          <a:xfrm>
            <a:off x="619125" y="9681795"/>
            <a:ext cx="5162550" cy="686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Многие пользователи вводят формулы для поиска сумм, превышающих среднее или определенное значение. Однако формулы не нужно вводить, если доступны специальные фильтры.</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43" name="Шаг" descr="В ячейке «Гостиница» нажмите кнопку фильтра, а затем щелкните &#10;«Числовые фильтры» &gt; «Выше среднего». Будет вычислено среднее значение столбца «Гостиница», а затем отобразятся только строки, суммы в которых превышают это среднее значение.">
            <a:extLst>
              <a:ext uri="{FF2B5EF4-FFF2-40B4-BE49-F238E27FC236}">
                <a16:creationId xmlns:a16="http://schemas.microsoft.com/office/drawing/2014/main" id="{45504DDC-E758-4F42-9705-E4576A637AD2}"/>
              </a:ext>
            </a:extLst>
          </xdr:cNvPr>
          <xdr:cNvSpPr txBox="1"/>
        </xdr:nvSpPr>
        <xdr:spPr>
          <a:xfrm>
            <a:off x="1029308" y="1035994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 ячейке </a:t>
            </a:r>
            <a:r>
              <a:rPr lang="ru" sz="1050" b="1">
                <a:latin typeface="Segoe UI" panose="020B0502040204020203" pitchFamily="34" charset="0"/>
                <a:cs typeface="Segoe UI" panose="020B0502040204020203" pitchFamily="34" charset="0"/>
              </a:rPr>
              <a:t>Гостиница</a:t>
            </a:r>
            <a:r>
              <a:rPr lang="ru" sz="1050">
                <a:latin typeface="Segoe UI" panose="020B0502040204020203" pitchFamily="34" charset="0"/>
                <a:cs typeface="Segoe UI" panose="020B0502040204020203" pitchFamily="34" charset="0"/>
              </a:rPr>
              <a:t> нажмите кнопку фильтра        , а затем щелкните </a:t>
            </a:r>
            <a:br>
              <a:rPr lang="en-US" sz="1050">
                <a:latin typeface="Segoe UI" panose="020B0502040204020203" pitchFamily="34" charset="0"/>
                <a:cs typeface="Segoe UI" panose="020B0502040204020203" pitchFamily="34" charset="0"/>
              </a:rPr>
            </a:br>
            <a:r>
              <a:rPr lang="ru" sz="1050" b="1">
                <a:latin typeface="Segoe UI" panose="020B0502040204020203" pitchFamily="34" charset="0"/>
                <a:cs typeface="Segoe UI" panose="020B0502040204020203" pitchFamily="34" charset="0"/>
              </a:rPr>
              <a:t>Числовые фильтры</a:t>
            </a:r>
            <a:r>
              <a:rPr lang="ru" sz="1050">
                <a:latin typeface="Segoe UI" panose="020B0502040204020203" pitchFamily="34" charset="0"/>
                <a:cs typeface="Segoe UI" panose="020B0502040204020203" pitchFamily="34" charset="0"/>
              </a:rPr>
              <a:t> &gt; </a:t>
            </a:r>
            <a:r>
              <a:rPr lang="ru" sz="1050" b="1">
                <a:latin typeface="Segoe UI" panose="020B0502040204020203" pitchFamily="34" charset="0"/>
                <a:cs typeface="Segoe UI" panose="020B0502040204020203" pitchFamily="34" charset="0"/>
              </a:rPr>
              <a:t>Выше среднего</a:t>
            </a:r>
            <a:r>
              <a:rPr lang="ru" sz="1050">
                <a:latin typeface="Segoe UI" panose="020B0502040204020203" pitchFamily="34" charset="0"/>
                <a:cs typeface="Segoe UI" panose="020B0502040204020203" pitchFamily="34" charset="0"/>
              </a:rPr>
              <a:t>. Будет вычислено среднее значение столбца «Гостиница», а затем отобразятся только строки, суммы в которых превышают это среднее значение. </a:t>
            </a:r>
          </a:p>
        </xdr:txBody>
      </xdr:sp>
      <xdr:sp macro="" textlink="">
        <xdr:nvSpPr>
          <xdr:cNvPr id="44" name="Овал 43" descr="1">
            <a:extLst>
              <a:ext uri="{FF2B5EF4-FFF2-40B4-BE49-F238E27FC236}">
                <a16:creationId xmlns:a16="http://schemas.microsoft.com/office/drawing/2014/main" id="{2A5B0F30-4722-4D32-A418-6D964C864008}"/>
              </a:ext>
            </a:extLst>
          </xdr:cNvPr>
          <xdr:cNvSpPr/>
        </xdr:nvSpPr>
        <xdr:spPr>
          <a:xfrm>
            <a:off x="622274" y="1031744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45" name="Шаг" descr="Теперь добавьте второй фильтр. В ячейке «Питание» нажмите кнопку фильтра      , а затем щелкните «Числовые фильтры» &gt; «Больше...» и введите «25». Нажмите кнопку «ОК».&#10;Из трех строк, отфильтрованных по значениям выше среднего, отобразятся две строки, в которых значение ячейки «Питание» превышает 25.">
            <a:extLst>
              <a:ext uri="{FF2B5EF4-FFF2-40B4-BE49-F238E27FC236}">
                <a16:creationId xmlns:a16="http://schemas.microsoft.com/office/drawing/2014/main" id="{B9BC4952-2C0C-4052-971A-1117663AAE10}"/>
              </a:ext>
            </a:extLst>
          </xdr:cNvPr>
          <xdr:cNvSpPr txBox="1"/>
        </xdr:nvSpPr>
        <xdr:spPr>
          <a:xfrm>
            <a:off x="1029307" y="11181442"/>
            <a:ext cx="4809517" cy="1167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Теперь добавьте второй фильтр. В ячейке </a:t>
            </a:r>
            <a:r>
              <a:rPr lang="ru" sz="1050" b="1">
                <a:latin typeface="Segoe UI" panose="020B0502040204020203" pitchFamily="34" charset="0"/>
                <a:cs typeface="Segoe UI" panose="020B0502040204020203" pitchFamily="34" charset="0"/>
              </a:rPr>
              <a:t>Питание</a:t>
            </a:r>
            <a:r>
              <a:rPr lang="ru" sz="1050">
                <a:latin typeface="Segoe UI" panose="020B0502040204020203" pitchFamily="34" charset="0"/>
                <a:cs typeface="Segoe UI" panose="020B0502040204020203" pitchFamily="34" charset="0"/>
              </a:rPr>
              <a:t> нажмите кнопку фильтра      , а затем щелкните </a:t>
            </a:r>
            <a:r>
              <a:rPr lang="ru" sz="1050" b="1">
                <a:latin typeface="Segoe UI" panose="020B0502040204020203" pitchFamily="34" charset="0"/>
                <a:cs typeface="Segoe UI" panose="020B0502040204020203" pitchFamily="34" charset="0"/>
              </a:rPr>
              <a:t>Числовые фильтры </a:t>
            </a:r>
            <a:r>
              <a:rPr lang="ru" sz="1050">
                <a:latin typeface="Segoe UI" panose="020B0502040204020203" pitchFamily="34" charset="0"/>
                <a:cs typeface="Segoe UI" panose="020B0502040204020203" pitchFamily="34" charset="0"/>
              </a:rPr>
              <a:t>&gt; </a:t>
            </a:r>
            <a:r>
              <a:rPr lang="ru" sz="1050" b="1">
                <a:latin typeface="Segoe UI" panose="020B0502040204020203" pitchFamily="34" charset="0"/>
                <a:cs typeface="Segoe UI" panose="020B0502040204020203" pitchFamily="34" charset="0"/>
              </a:rPr>
              <a:t>Больше...</a:t>
            </a:r>
            <a:r>
              <a:rPr lang="ru" sz="1050">
                <a:latin typeface="Segoe UI" panose="020B0502040204020203" pitchFamily="34" charset="0"/>
                <a:cs typeface="Segoe UI" panose="020B0502040204020203" pitchFamily="34" charset="0"/>
              </a:rPr>
              <a:t> и введите </a:t>
            </a:r>
            <a:r>
              <a:rPr lang="ru" sz="1050" b="1">
                <a:latin typeface="Segoe UI" panose="020B0502040204020203" pitchFamily="34" charset="0"/>
                <a:cs typeface="Segoe UI" panose="020B0502040204020203" pitchFamily="34" charset="0"/>
              </a:rPr>
              <a:t>25</a:t>
            </a:r>
            <a:r>
              <a:rPr lang="ru" sz="1050">
                <a:latin typeface="Segoe UI" panose="020B0502040204020203" pitchFamily="34" charset="0"/>
                <a:cs typeface="Segoe UI" panose="020B0502040204020203" pitchFamily="34" charset="0"/>
              </a:rPr>
              <a:t>.</a:t>
            </a:r>
            <a:r>
              <a:rPr lang="ru" sz="1050" b="1">
                <a:latin typeface="Segoe UI" panose="020B0502040204020203" pitchFamily="34" charset="0"/>
                <a:cs typeface="Segoe UI" panose="020B0502040204020203" pitchFamily="34" charset="0"/>
              </a:rPr>
              <a:t> </a:t>
            </a:r>
            <a:r>
              <a:rPr lang="ru" sz="1050">
                <a:latin typeface="Segoe UI" panose="020B0502040204020203" pitchFamily="34" charset="0"/>
                <a:cs typeface="Segoe UI" panose="020B0502040204020203" pitchFamily="34" charset="0"/>
              </a:rPr>
              <a:t>Нажмите кнопку </a:t>
            </a:r>
            <a:r>
              <a:rPr lang="ru" sz="1050" b="1">
                <a:latin typeface="Segoe UI" panose="020B0502040204020203" pitchFamily="34" charset="0"/>
                <a:cs typeface="Segoe UI" panose="020B0502040204020203" pitchFamily="34" charset="0"/>
              </a:rPr>
              <a:t>ОК</a:t>
            </a:r>
            <a:r>
              <a:rPr lang="ru" sz="1050">
                <a:latin typeface="Segoe UI" panose="020B0502040204020203" pitchFamily="34" charset="0"/>
                <a:cs typeface="Segoe UI" panose="020B0502040204020203" pitchFamily="34" charset="0"/>
              </a:rPr>
              <a:t>.</a:t>
            </a:r>
            <a:br>
              <a:rPr lang="en-US" sz="1050">
                <a:latin typeface="Segoe UI" panose="020B0502040204020203" pitchFamily="34" charset="0"/>
                <a:cs typeface="Segoe UI" panose="020B0502040204020203" pitchFamily="34" charset="0"/>
              </a:rPr>
            </a:br>
            <a:r>
              <a:rPr lang="ru" sz="1050">
                <a:latin typeface="Segoe UI" panose="020B0502040204020203" pitchFamily="34" charset="0"/>
                <a:cs typeface="Segoe UI" panose="020B0502040204020203" pitchFamily="34" charset="0"/>
              </a:rPr>
              <a:t>Из трех строк, отфильтрованных по значениям выше среднего, отобразятся две строки, в которых значение ячейки «Питание» превышает 25.</a:t>
            </a:r>
          </a:p>
        </xdr:txBody>
      </xdr:sp>
      <xdr:sp macro="" textlink="">
        <xdr:nvSpPr>
          <xdr:cNvPr id="46" name="Овал 45" descr="2">
            <a:extLst>
              <a:ext uri="{FF2B5EF4-FFF2-40B4-BE49-F238E27FC236}">
                <a16:creationId xmlns:a16="http://schemas.microsoft.com/office/drawing/2014/main" id="{C1D3B209-828D-4F5C-924E-A0F23CDBF813}"/>
              </a:ext>
            </a:extLst>
          </xdr:cNvPr>
          <xdr:cNvSpPr/>
        </xdr:nvSpPr>
        <xdr:spPr>
          <a:xfrm>
            <a:off x="622274" y="1113894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pic>
        <xdr:nvPicPr>
          <xdr:cNvPr id="47" name="Рисунок 46" descr="Кнопка фильтра">
            <a:extLst>
              <a:ext uri="{FF2B5EF4-FFF2-40B4-BE49-F238E27FC236}">
                <a16:creationId xmlns:a16="http://schemas.microsoft.com/office/drawing/2014/main" id="{2DC72733-B8BA-444F-BA8E-A57CC5C5120A}"/>
              </a:ext>
            </a:extLst>
          </xdr:cNvPr>
          <xdr:cNvPicPr>
            <a:picLocks noChangeAspect="1"/>
          </xdr:cNvPicPr>
        </xdr:nvPicPr>
        <xdr:blipFill rotWithShape="1">
          <a:blip xmlns:r="http://schemas.openxmlformats.org/officeDocument/2006/relationships" r:embed="rId4"/>
          <a:srcRect l="16000" t="17242" r="15000" b="24137"/>
          <a:stretch/>
        </xdr:blipFill>
        <xdr:spPr>
          <a:xfrm>
            <a:off x="4043526" y="10444145"/>
            <a:ext cx="140102" cy="138072"/>
          </a:xfrm>
          <a:prstGeom prst="rect">
            <a:avLst/>
          </a:prstGeom>
        </xdr:spPr>
      </xdr:pic>
      <xdr:pic>
        <xdr:nvPicPr>
          <xdr:cNvPr id="48" name="Рисунок 47" descr="Кнопка фильтра">
            <a:extLst>
              <a:ext uri="{FF2B5EF4-FFF2-40B4-BE49-F238E27FC236}">
                <a16:creationId xmlns:a16="http://schemas.microsoft.com/office/drawing/2014/main" id="{9106062E-EA63-44E9-B451-2FC0D746E48F}"/>
              </a:ext>
            </a:extLst>
          </xdr:cNvPr>
          <xdr:cNvPicPr>
            <a:picLocks noChangeAspect="1"/>
          </xdr:cNvPicPr>
        </xdr:nvPicPr>
        <xdr:blipFill rotWithShape="1">
          <a:blip xmlns:r="http://schemas.openxmlformats.org/officeDocument/2006/relationships" r:embed="rId4"/>
          <a:srcRect l="16000" t="17242" r="15000" b="24137"/>
          <a:stretch/>
        </xdr:blipFill>
        <xdr:spPr>
          <a:xfrm>
            <a:off x="1676578" y="11439968"/>
            <a:ext cx="140102" cy="138072"/>
          </a:xfrm>
          <a:prstGeom prst="rect">
            <a:avLst/>
          </a:prstGeom>
        </xdr:spPr>
      </xdr:pic>
    </xdr:grpSp>
    <xdr:clientData/>
  </xdr:absoluteAnchor>
  <xdr:absoluteAnchor>
    <xdr:pos x="389826" y="13735050"/>
    <xdr:ext cx="5716905" cy="2957474"/>
    <xdr:grpSp>
      <xdr:nvGrpSpPr>
        <xdr:cNvPr id="49"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C22ADA84-70C5-4134-8CB7-0E3E9EC0E4C1}"/>
            </a:ext>
          </a:extLst>
        </xdr:cNvPr>
        <xdr:cNvGrpSpPr/>
      </xdr:nvGrpSpPr>
      <xdr:grpSpPr>
        <a:xfrm>
          <a:off x="389826" y="13735050"/>
          <a:ext cx="5716905" cy="2957474"/>
          <a:chOff x="389826" y="12352299"/>
          <a:chExt cx="5695950" cy="2806700"/>
        </a:xfrm>
      </xdr:grpSpPr>
      <xdr:sp macro="" textlink="">
        <xdr:nvSpPr>
          <xdr:cNvPr id="50" name="Прямоугольник 49" descr="Фоновый режим">
            <a:extLst>
              <a:ext uri="{FF2B5EF4-FFF2-40B4-BE49-F238E27FC236}">
                <a16:creationId xmlns:a16="http://schemas.microsoft.com/office/drawing/2014/main" id="{2205BCFF-C86B-4794-B828-9D4B3E021D24}"/>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51" name="Шаг" descr="Дополнительные сведения в Интернете">
            <a:extLst>
              <a:ext uri="{FF2B5EF4-FFF2-40B4-BE49-F238E27FC236}">
                <a16:creationId xmlns:a16="http://schemas.microsoft.com/office/drawing/2014/main" id="{E00B478F-0166-4D0F-80B6-FF5B87F6AA52}"/>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2" name="Прямая соединительная линия 51" descr="Декоративная линия">
            <a:extLst>
              <a:ext uri="{FF2B5EF4-FFF2-40B4-BE49-F238E27FC236}">
                <a16:creationId xmlns:a16="http://schemas.microsoft.com/office/drawing/2014/main" id="{9AC8868C-AD43-4F0E-8F87-1814700B2017}"/>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3" name="Кнопка «Далее»" descr="Кнопка «В начало страницы» с гиперссылкой на ячейку A1">
            <a:hlinkClick xmlns:r="http://schemas.openxmlformats.org/officeDocument/2006/relationships" r:id="rId7" tooltip="Выберите, чтобы вернуться в ячейку A1 на этом листе"/>
            <a:extLst>
              <a:ext uri="{FF2B5EF4-FFF2-40B4-BE49-F238E27FC236}">
                <a16:creationId xmlns:a16="http://schemas.microsoft.com/office/drawing/2014/main" id="{0230669C-86F4-41DA-8E95-12F181DC28F9}"/>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54" name="Прямая соединительная линия 53" descr="Декоративная линия">
            <a:extLst>
              <a:ext uri="{FF2B5EF4-FFF2-40B4-BE49-F238E27FC236}">
                <a16:creationId xmlns:a16="http://schemas.microsoft.com/office/drawing/2014/main" id="{86676F05-59B7-4AEE-BE35-B019ED29AC92}"/>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774EC9C5-BB75-447D-A636-031388EA91D0}"/>
              </a:ext>
            </a:extLst>
          </xdr:cNvPr>
          <xdr:cNvSpPr/>
        </xdr:nvSpPr>
        <xdr:spPr>
          <a:xfrm>
            <a:off x="4267200" y="1457321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56" name="Шаг" descr="Гиперссылка на веб-страницу «Сортировка данных в диапазоне или таблице»">
            <a:hlinkClick xmlns:r="http://schemas.openxmlformats.org/officeDocument/2006/relationships" r:id="rId8" tooltip="Сведения в Интернете о сортировке данных в диапазоне или таблице"/>
            <a:extLst>
              <a:ext uri="{FF2B5EF4-FFF2-40B4-BE49-F238E27FC236}">
                <a16:creationId xmlns:a16="http://schemas.microsoft.com/office/drawing/2014/main" id="{894E8F45-2DC6-4F0A-AD5F-2B646EC9E3D9}"/>
              </a:ext>
            </a:extLst>
          </xdr:cNvPr>
          <xdr:cNvSpPr txBox="1"/>
        </xdr:nvSpPr>
        <xdr:spPr>
          <a:xfrm>
            <a:off x="1028608" y="13147147"/>
            <a:ext cx="4680000" cy="34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данных в диапазоне или таблице</a:t>
            </a:r>
          </a:p>
        </xdr:txBody>
      </xdr:sp>
      <xdr:pic>
        <xdr:nvPicPr>
          <xdr:cNvPr id="57"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2A13B36-74E5-44FF-97E4-8A92CC6787B7}"/>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051870"/>
            <a:ext cx="454554" cy="448472"/>
          </a:xfrm>
          <a:prstGeom prst="rect">
            <a:avLst/>
          </a:prstGeom>
        </xdr:spPr>
      </xdr:pic>
      <xdr:sp macro="" textlink="">
        <xdr:nvSpPr>
          <xdr:cNvPr id="58" name="Шаг" descr="Гиперссылка на веб-страницу «Фильтрация данных в диапазоне или таблице»">
            <a:hlinkClick xmlns:r="http://schemas.openxmlformats.org/officeDocument/2006/relationships" r:id="rId11" tooltip="Сведения в Интернете о фильтрации данных в диапазоне или таблице"/>
            <a:extLst>
              <a:ext uri="{FF2B5EF4-FFF2-40B4-BE49-F238E27FC236}">
                <a16:creationId xmlns:a16="http://schemas.microsoft.com/office/drawing/2014/main" id="{1C874241-4FA5-4CF9-8F17-0B27C5308638}"/>
              </a:ext>
            </a:extLst>
          </xdr:cNvPr>
          <xdr:cNvSpPr txBox="1"/>
        </xdr:nvSpPr>
        <xdr:spPr>
          <a:xfrm>
            <a:off x="1028608" y="13611754"/>
            <a:ext cx="4680000" cy="34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Фильтрация данных в диапазоне или таблице</a:t>
            </a:r>
          </a:p>
        </xdr:txBody>
      </xdr:sp>
      <xdr:pic>
        <xdr:nvPicPr>
          <xdr:cNvPr id="59"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803C2479-93DE-4084-9F5B-CF8A1D8B6946}"/>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509724"/>
            <a:ext cx="454554" cy="448472"/>
          </a:xfrm>
          <a:prstGeom prst="rect">
            <a:avLst/>
          </a:prstGeom>
        </xdr:spPr>
      </xdr:pic>
    </xdr:grpSp>
    <xdr:clientData/>
  </xdr:absoluteAnchor>
</xdr:wsDr>
</file>

<file path=xl/drawings/drawing7.xml><?xml version="1.0" encoding="utf-8"?>
<xdr:wsDr xmlns:xdr="http://schemas.openxmlformats.org/drawingml/2006/spreadsheetDrawing" xmlns:a="http://schemas.openxmlformats.org/drawingml/2006/main">
  <xdr:oneCellAnchor>
    <xdr:from>
      <xdr:col>0</xdr:col>
      <xdr:colOff>333375</xdr:colOff>
      <xdr:row>0</xdr:row>
      <xdr:rowOff>266699</xdr:rowOff>
    </xdr:from>
    <xdr:ext cx="5716905" cy="5508000"/>
    <xdr:grpSp>
      <xdr:nvGrpSpPr>
        <xdr:cNvPr id="2" name="Упрощение работы с помощью таблиц" descr="Упрощение работы с помощью таблиц&#10;Таблица обеспечивает специальные возможности и удобные функции. Ниже показано, как создать таблицу.&#10;Щелкните данные справа, а затем выберите «Вставить» &gt; «Таблица» &gt; «ОК».&#10;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10;Вы также можете с легкостью создать новые строки. В пустой ячейке под ячейкой «Мясо» введите текст и нажмите клавишу ВВОД. В таблице появится новая строка.&#10;Вы также можете с легкостью создать новые столбцы: В правом нижнем углу таблицы щелкните маркер изменения размера    и перетащите его вправо на 2 столбца.&#10;Обратите внимание, как создаются и форматируются два столбца, а также автоматически вставляются слова «Янв» и «Фев».&#10;Подробнее &#10;Следующий шаг">
          <a:extLst>
            <a:ext uri="{FF2B5EF4-FFF2-40B4-BE49-F238E27FC236}">
              <a16:creationId xmlns:a16="http://schemas.microsoft.com/office/drawing/2014/main" id="{3E687EA1-5152-4597-AD93-0E70C03ECE56}"/>
            </a:ext>
          </a:extLst>
        </xdr:cNvPr>
        <xdr:cNvGrpSpPr/>
      </xdr:nvGrpSpPr>
      <xdr:grpSpPr>
        <a:xfrm>
          <a:off x="333375" y="266699"/>
          <a:ext cx="5716905" cy="5508000"/>
          <a:chOff x="333375" y="266699"/>
          <a:chExt cx="5695950" cy="5508000"/>
        </a:xfrm>
      </xdr:grpSpPr>
      <xdr:sp macro="" textlink="">
        <xdr:nvSpPr>
          <xdr:cNvPr id="3" name="Прямоугольник 2" descr="Фоновый режим">
            <a:extLst>
              <a:ext uri="{FF2B5EF4-FFF2-40B4-BE49-F238E27FC236}">
                <a16:creationId xmlns:a16="http://schemas.microsoft.com/office/drawing/2014/main" id="{ECFAB4E6-D7C3-493A-8834-B547BBF451F6}"/>
              </a:ext>
            </a:extLst>
          </xdr:cNvPr>
          <xdr:cNvSpPr/>
        </xdr:nvSpPr>
        <xdr:spPr>
          <a:xfrm>
            <a:off x="333375" y="266699"/>
            <a:ext cx="5695950" cy="5508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 name="Шаг" descr="Упрощение работы с помощью таблиц">
            <a:extLst>
              <a:ext uri="{FF2B5EF4-FFF2-40B4-BE49-F238E27FC236}">
                <a16:creationId xmlns:a16="http://schemas.microsoft.com/office/drawing/2014/main" id="{AD1B8A8B-25DA-4DA9-95DA-FDA0531CF644}"/>
              </a:ext>
            </a:extLst>
          </xdr:cNvPr>
          <xdr:cNvSpPr txBox="1"/>
        </xdr:nvSpPr>
        <xdr:spPr>
          <a:xfrm>
            <a:off x="565123" y="385398"/>
            <a:ext cx="5216551" cy="87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Упрощение работы с помощью таблиц</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5" name="Прямая соединительная линия 4" descr="Декоративная линия">
            <a:extLst>
              <a:ext uri="{FF2B5EF4-FFF2-40B4-BE49-F238E27FC236}">
                <a16:creationId xmlns:a16="http://schemas.microsoft.com/office/drawing/2014/main" id="{05603E80-93EA-468A-9650-ADC72F0E4ABF}"/>
              </a:ext>
            </a:extLst>
          </xdr:cNvPr>
          <xdr:cNvCxnSpPr>
            <a:cxnSpLocks/>
          </xdr:cNvCxnSpPr>
        </xdr:nvCxnSpPr>
        <xdr:spPr>
          <a:xfrm>
            <a:off x="568299" y="1292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 name="Кнопка «Далее»" descr="Подробнее">
            <a:extLst>
              <a:ext uri="{FF2B5EF4-FFF2-40B4-BE49-F238E27FC236}">
                <a16:creationId xmlns:a16="http://schemas.microsoft.com/office/drawing/2014/main" id="{E4C5743C-B3F3-48F3-A591-B0059BA7A19B}"/>
              </a:ext>
            </a:extLst>
          </xdr:cNvPr>
          <xdr:cNvSpPr/>
        </xdr:nvSpPr>
        <xdr:spPr>
          <a:xfrm>
            <a:off x="568299" y="50998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 name="Прямая соединительная линия 6" descr="Декоративная линия">
            <a:extLst>
              <a:ext uri="{FF2B5EF4-FFF2-40B4-BE49-F238E27FC236}">
                <a16:creationId xmlns:a16="http://schemas.microsoft.com/office/drawing/2014/main" id="{330BBF31-2980-43AE-86A3-70161DFC8815}"/>
              </a:ext>
            </a:extLst>
          </xdr:cNvPr>
          <xdr:cNvCxnSpPr>
            <a:cxnSpLocks/>
          </xdr:cNvCxnSpPr>
        </xdr:nvCxnSpPr>
        <xdr:spPr>
          <a:xfrm>
            <a:off x="568299" y="4838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E20ED942-B66F-4157-AAAD-BFAF5F1583BF}"/>
              </a:ext>
            </a:extLst>
          </xdr:cNvPr>
          <xdr:cNvSpPr/>
        </xdr:nvSpPr>
        <xdr:spPr>
          <a:xfrm>
            <a:off x="4238625" y="509980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9" name="Шаг" descr="Таблица обеспечивает специальные возможности и удобные функции. Ниже показано, как создать таблицу.">
            <a:extLst>
              <a:ext uri="{FF2B5EF4-FFF2-40B4-BE49-F238E27FC236}">
                <a16:creationId xmlns:a16="http://schemas.microsoft.com/office/drawing/2014/main" id="{282D263C-ACA4-4B99-B427-8E3F1D108767}"/>
              </a:ext>
            </a:extLst>
          </xdr:cNvPr>
          <xdr:cNvSpPr txBox="1"/>
        </xdr:nvSpPr>
        <xdr:spPr>
          <a:xfrm>
            <a:off x="561975" y="1366471"/>
            <a:ext cx="5300938" cy="452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Таблица обеспечивает специальные возможности и удобные функции. Ниже показано, как создать таблицу.</a:t>
            </a:r>
          </a:p>
        </xdr:txBody>
      </xdr:sp>
      <xdr:sp macro="" textlink="">
        <xdr:nvSpPr>
          <xdr:cNvPr id="10" name="Шаг" descr="Щелкните данные справа, а затем выберите «Вставить» &gt; «Таблица» &gt; «ОК».">
            <a:extLst>
              <a:ext uri="{FF2B5EF4-FFF2-40B4-BE49-F238E27FC236}">
                <a16:creationId xmlns:a16="http://schemas.microsoft.com/office/drawing/2014/main" id="{6B534FD1-A689-42B5-9BCE-BB28FE59AEB6}"/>
              </a:ext>
            </a:extLst>
          </xdr:cNvPr>
          <xdr:cNvSpPr txBox="1"/>
        </xdr:nvSpPr>
        <xdr:spPr>
          <a:xfrm>
            <a:off x="972159" y="1874509"/>
            <a:ext cx="4838092"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данные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Вставка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Таблица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Овал 10" descr="1">
            <a:extLst>
              <a:ext uri="{FF2B5EF4-FFF2-40B4-BE49-F238E27FC236}">
                <a16:creationId xmlns:a16="http://schemas.microsoft.com/office/drawing/2014/main" id="{0278827F-8766-49B9-9E05-80562152AD45}"/>
              </a:ext>
            </a:extLst>
          </xdr:cNvPr>
          <xdr:cNvSpPr/>
        </xdr:nvSpPr>
        <xdr:spPr>
          <a:xfrm>
            <a:off x="565124" y="18320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 name="Шаг" descr="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
            <a:extLst>
              <a:ext uri="{FF2B5EF4-FFF2-40B4-BE49-F238E27FC236}">
                <a16:creationId xmlns:a16="http://schemas.microsoft.com/office/drawing/2014/main" id="{22EA7D06-3DFA-4867-B232-6D5F932922E6}"/>
              </a:ext>
            </a:extLst>
          </xdr:cNvPr>
          <xdr:cNvSpPr txBox="1"/>
        </xdr:nvSpPr>
        <xdr:spPr>
          <a:xfrm>
            <a:off x="972157" y="2361429"/>
            <a:ext cx="4809517" cy="67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a:t>
            </a:r>
          </a:p>
        </xdr:txBody>
      </xdr:sp>
      <xdr:sp macro="" textlink="">
        <xdr:nvSpPr>
          <xdr:cNvPr id="13" name="Овал 12" descr="2">
            <a:extLst>
              <a:ext uri="{FF2B5EF4-FFF2-40B4-BE49-F238E27FC236}">
                <a16:creationId xmlns:a16="http://schemas.microsoft.com/office/drawing/2014/main" id="{883CDF21-E5E6-432C-AB08-41D7AE83F8AB}"/>
              </a:ext>
            </a:extLst>
          </xdr:cNvPr>
          <xdr:cNvSpPr/>
        </xdr:nvSpPr>
        <xdr:spPr>
          <a:xfrm>
            <a:off x="565124" y="23189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4" name="Шаг" descr="Вы также можете с легкостью создать новые строки. В пустой ячейке под ячейкой «Мясо» введите текст и нажмите клавишу ВВОД. В таблице появится новая строка.">
            <a:extLst>
              <a:ext uri="{FF2B5EF4-FFF2-40B4-BE49-F238E27FC236}">
                <a16:creationId xmlns:a16="http://schemas.microsoft.com/office/drawing/2014/main" id="{9825D761-5BBF-44A8-934D-695693CDE377}"/>
              </a:ext>
            </a:extLst>
          </xdr:cNvPr>
          <xdr:cNvSpPr txBox="1"/>
        </xdr:nvSpPr>
        <xdr:spPr>
          <a:xfrm>
            <a:off x="972158" y="3017945"/>
            <a:ext cx="4809516" cy="630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также можете с легкостью создать новые строки. В пустой ячейке под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введите текст</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нажмите клавишу ВВОД.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таблице появится новая строка.</a:t>
            </a:r>
          </a:p>
        </xdr:txBody>
      </xdr:sp>
      <xdr:sp macro="" textlink="">
        <xdr:nvSpPr>
          <xdr:cNvPr id="15" name="Овал 14" descr="3">
            <a:extLst>
              <a:ext uri="{FF2B5EF4-FFF2-40B4-BE49-F238E27FC236}">
                <a16:creationId xmlns:a16="http://schemas.microsoft.com/office/drawing/2014/main" id="{6C3DCDDA-DEEB-48C1-9BB1-A86C2B21EBF5}"/>
              </a:ext>
            </a:extLst>
          </xdr:cNvPr>
          <xdr:cNvSpPr/>
        </xdr:nvSpPr>
        <xdr:spPr>
          <a:xfrm>
            <a:off x="565124" y="297544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6" name="Шаг" descr="Вы также можете с легкостью создать новые столбцы: В правом нижнем углу таблицы щелкните маркер изменения размера    и перетащите его вправо на 2 столбца.">
            <a:extLst>
              <a:ext uri="{FF2B5EF4-FFF2-40B4-BE49-F238E27FC236}">
                <a16:creationId xmlns:a16="http://schemas.microsoft.com/office/drawing/2014/main" id="{FAA21A50-FC96-4F3D-B0D1-1BCF1A9B3AB7}"/>
              </a:ext>
            </a:extLst>
          </xdr:cNvPr>
          <xdr:cNvSpPr txBox="1"/>
        </xdr:nvSpPr>
        <xdr:spPr>
          <a:xfrm>
            <a:off x="972156" y="3650043"/>
            <a:ext cx="4896000" cy="62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также можете с легкостью создать новые столбцы</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правом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нижнем углу таблицы щелкните</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маркер изменения размера    и перетащите его вправо на 2 столбца.</a:t>
            </a:r>
          </a:p>
        </xdr:txBody>
      </xdr:sp>
      <xdr:sp macro="" textlink="">
        <xdr:nvSpPr>
          <xdr:cNvPr id="17" name="Овал 16" descr="4">
            <a:extLst>
              <a:ext uri="{FF2B5EF4-FFF2-40B4-BE49-F238E27FC236}">
                <a16:creationId xmlns:a16="http://schemas.microsoft.com/office/drawing/2014/main" id="{ED6102BD-2CEB-4643-8A96-2F8B1EA9B905}"/>
              </a:ext>
            </a:extLst>
          </xdr:cNvPr>
          <xdr:cNvSpPr/>
        </xdr:nvSpPr>
        <xdr:spPr>
          <a:xfrm>
            <a:off x="565124" y="36075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8" name="Шаг" descr="Обратите внимание, как создаются и форматируются два столбца, а также автоматически вставляются слова «Янв» и «Фев».">
            <a:extLst>
              <a:ext uri="{FF2B5EF4-FFF2-40B4-BE49-F238E27FC236}">
                <a16:creationId xmlns:a16="http://schemas.microsoft.com/office/drawing/2014/main" id="{A87913C0-5822-4946-87BD-DBE419A0622E}"/>
              </a:ext>
            </a:extLst>
          </xdr:cNvPr>
          <xdr:cNvSpPr txBox="1"/>
        </xdr:nvSpPr>
        <xdr:spPr>
          <a:xfrm>
            <a:off x="972158" y="42626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Обратите внимание, как создаются и форматируются два столбца, а также автоматически вставляются слова «Янв» и «Фев».</a:t>
            </a:r>
          </a:p>
        </xdr:txBody>
      </xdr:sp>
      <xdr:sp macro="" textlink="">
        <xdr:nvSpPr>
          <xdr:cNvPr id="19" name="Овал 18" descr="5">
            <a:extLst>
              <a:ext uri="{FF2B5EF4-FFF2-40B4-BE49-F238E27FC236}">
                <a16:creationId xmlns:a16="http://schemas.microsoft.com/office/drawing/2014/main" id="{79F14FD6-C4E2-47E7-8ABE-2122A54AA557}"/>
              </a:ext>
            </a:extLst>
          </xdr:cNvPr>
          <xdr:cNvSpPr/>
        </xdr:nvSpPr>
        <xdr:spPr>
          <a:xfrm>
            <a:off x="565124" y="42201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pic>
        <xdr:nvPicPr>
          <xdr:cNvPr id="20" name="Рисунок 19" descr="Маркер изменения размера">
            <a:extLst>
              <a:ext uri="{FF2B5EF4-FFF2-40B4-BE49-F238E27FC236}">
                <a16:creationId xmlns:a16="http://schemas.microsoft.com/office/drawing/2014/main" id="{36FEFE27-3FF3-4447-84B4-84363F0A7FA8}"/>
              </a:ext>
            </a:extLst>
          </xdr:cNvPr>
          <xdr:cNvPicPr>
            <a:picLocks noChangeAspect="1"/>
          </xdr:cNvPicPr>
        </xdr:nvPicPr>
        <xdr:blipFill rotWithShape="1">
          <a:blip xmlns:r="http://schemas.openxmlformats.org/officeDocument/2006/relationships" r:embed="rId2"/>
          <a:srcRect l="-9548" t="47707" r="-5"/>
          <a:stretch/>
        </xdr:blipFill>
        <xdr:spPr>
          <a:xfrm>
            <a:off x="4445452" y="3992508"/>
            <a:ext cx="73001" cy="79349"/>
          </a:xfrm>
          <a:prstGeom prst="rect">
            <a:avLst/>
          </a:prstGeom>
        </xdr:spPr>
      </xdr:pic>
    </xdr:grpSp>
    <xdr:clientData/>
  </xdr:oneCellAnchor>
  <xdr:oneCellAnchor>
    <xdr:from>
      <xdr:col>0</xdr:col>
      <xdr:colOff>390525</xdr:colOff>
      <xdr:row>29</xdr:row>
      <xdr:rowOff>9524</xdr:rowOff>
    </xdr:from>
    <xdr:ext cx="5716905" cy="3744000"/>
    <xdr:grpSp>
      <xdr:nvGrpSpPr>
        <xdr:cNvPr id="21" name="Вычисляемые столбцы в таблицах" descr="Вычисляемые столбцы в таблицах&#10;Одна из удобных функций таблицы — вычисляемые столбцы. Нужно ввести формулу всего один раз, после чего она автоматически заполнит данные. Вот как это работает:&#10;Выберите ячейку под ячейкой «Итого».&#10;Нажмите клавиши ALT и =.&#10;Нажмите клавишу ВВОД.&#10;Формула СУММ подставится автоматически.">
          <a:extLst>
            <a:ext uri="{FF2B5EF4-FFF2-40B4-BE49-F238E27FC236}">
              <a16:creationId xmlns:a16="http://schemas.microsoft.com/office/drawing/2014/main" id="{9C5AB0FD-91CA-478B-A0E1-639F3E235A92}"/>
            </a:ext>
          </a:extLst>
        </xdr:cNvPr>
        <xdr:cNvGrpSpPr/>
      </xdr:nvGrpSpPr>
      <xdr:grpSpPr>
        <a:xfrm>
          <a:off x="390525" y="6105524"/>
          <a:ext cx="5716905" cy="3744000"/>
          <a:chOff x="390525" y="5943599"/>
          <a:chExt cx="5695950" cy="3744000"/>
        </a:xfrm>
      </xdr:grpSpPr>
      <xdr:sp macro="" textlink="">
        <xdr:nvSpPr>
          <xdr:cNvPr id="22" name="Прямоугольник 21" descr="Фоновый режим">
            <a:extLst>
              <a:ext uri="{FF2B5EF4-FFF2-40B4-BE49-F238E27FC236}">
                <a16:creationId xmlns:a16="http://schemas.microsoft.com/office/drawing/2014/main" id="{2069C49F-32AB-460D-9F5D-D58097D207A2}"/>
              </a:ext>
            </a:extLst>
          </xdr:cNvPr>
          <xdr:cNvSpPr/>
        </xdr:nvSpPr>
        <xdr:spPr>
          <a:xfrm>
            <a:off x="390525" y="5943599"/>
            <a:ext cx="5695950" cy="3744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3" name="Шаг" descr="Вычисляемые столбцы в таблицах">
            <a:extLst>
              <a:ext uri="{FF2B5EF4-FFF2-40B4-BE49-F238E27FC236}">
                <a16:creationId xmlns:a16="http://schemas.microsoft.com/office/drawing/2014/main" id="{3D4158CA-5E92-4CC4-9834-F32DDD6625FC}"/>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Вычисляемые столбцы в таблицах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4" name="Прямая соединительная линия 23" descr="Декоративная линия">
            <a:extLst>
              <a:ext uri="{FF2B5EF4-FFF2-40B4-BE49-F238E27FC236}">
                <a16:creationId xmlns:a16="http://schemas.microsoft.com/office/drawing/2014/main" id="{6563898E-6A9A-4C9E-9595-F5E4102B1922}"/>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 name="Прямая соединительная линия 24" descr="Декоративная линия">
            <a:extLst>
              <a:ext uri="{FF2B5EF4-FFF2-40B4-BE49-F238E27FC236}">
                <a16:creationId xmlns:a16="http://schemas.microsoft.com/office/drawing/2014/main" id="{9071BAE1-741B-4B21-BB88-B6FD4EAAF12B}"/>
              </a:ext>
            </a:extLst>
          </xdr:cNvPr>
          <xdr:cNvCxnSpPr>
            <a:cxnSpLocks/>
          </xdr:cNvCxnSpPr>
        </xdr:nvCxnSpPr>
        <xdr:spPr>
          <a:xfrm>
            <a:off x="625449" y="944244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Шаг" descr="Одна из удобных функций таблицы — вычисляемые столбцы. Нужно ввести формулу всего один раз, после чего она автоматически заполнит данные. Вот как это работает:">
            <a:extLst>
              <a:ext uri="{FF2B5EF4-FFF2-40B4-BE49-F238E27FC236}">
                <a16:creationId xmlns:a16="http://schemas.microsoft.com/office/drawing/2014/main" id="{6BAB2429-037C-49C5-8A8B-35C1A069E516}"/>
              </a:ext>
            </a:extLst>
          </xdr:cNvPr>
          <xdr:cNvSpPr txBox="1"/>
        </xdr:nvSpPr>
        <xdr:spPr>
          <a:xfrm>
            <a:off x="619125" y="6640059"/>
            <a:ext cx="5143500" cy="66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Одна из удобных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функций таблицы — </a:t>
            </a:r>
            <a:r>
              <a:rPr lang="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ычисляемые столбцы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Нужно ввести формулу всего один раз, после чего она автоматически заполнит данные. Вот как это работает:</a:t>
            </a:r>
          </a:p>
        </xdr:txBody>
      </xdr:sp>
      <xdr:sp macro="" textlink="">
        <xdr:nvSpPr>
          <xdr:cNvPr id="27" name="Шаг" descr="Выберите ячейку под ячейкой «Итого».">
            <a:extLst>
              <a:ext uri="{FF2B5EF4-FFF2-40B4-BE49-F238E27FC236}">
                <a16:creationId xmlns:a16="http://schemas.microsoft.com/office/drawing/2014/main" id="{F5146A1E-8D2B-4289-9972-6A487DA9C54F}"/>
              </a:ext>
            </a:extLst>
          </xdr:cNvPr>
          <xdr:cNvSpPr txBox="1"/>
        </xdr:nvSpPr>
        <xdr:spPr>
          <a:xfrm>
            <a:off x="1029308" y="7368857"/>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Выберите ячейку под ячейкой </a:t>
            </a:r>
            <a:r>
              <a:rPr lang="ru-RU" sz="1100" b="1">
                <a:latin typeface="Segoe UI" panose="020B0502040204020203" pitchFamily="34" charset="0"/>
                <a:cs typeface="Segoe UI" panose="020B0502040204020203" pitchFamily="34" charset="0"/>
              </a:rPr>
              <a:t>Итог</a:t>
            </a:r>
            <a:r>
              <a:rPr lang="ru" sz="1100">
                <a:latin typeface="Segoe UI" panose="020B0502040204020203" pitchFamily="34" charset="0"/>
                <a:cs typeface="Segoe UI" panose="020B0502040204020203" pitchFamily="34" charset="0"/>
              </a:rPr>
              <a:t>.</a:t>
            </a:r>
          </a:p>
        </xdr:txBody>
      </xdr:sp>
      <xdr:sp macro="" textlink="">
        <xdr:nvSpPr>
          <xdr:cNvPr id="28" name="Овал 27" descr="1">
            <a:extLst>
              <a:ext uri="{FF2B5EF4-FFF2-40B4-BE49-F238E27FC236}">
                <a16:creationId xmlns:a16="http://schemas.microsoft.com/office/drawing/2014/main" id="{EF596C42-0033-42FA-91A7-70F0E5E1037E}"/>
              </a:ext>
            </a:extLst>
          </xdr:cNvPr>
          <xdr:cNvSpPr/>
        </xdr:nvSpPr>
        <xdr:spPr>
          <a:xfrm>
            <a:off x="622274" y="7327125"/>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29" name="Шаг" descr="Нажмите клавишу ВВОД.">
            <a:extLst>
              <a:ext uri="{FF2B5EF4-FFF2-40B4-BE49-F238E27FC236}">
                <a16:creationId xmlns:a16="http://schemas.microsoft.com/office/drawing/2014/main" id="{AE7FD848-63A9-41A3-904F-E6C6BF360C21}"/>
              </a:ext>
            </a:extLst>
          </xdr:cNvPr>
          <xdr:cNvSpPr txBox="1"/>
        </xdr:nvSpPr>
        <xdr:spPr>
          <a:xfrm>
            <a:off x="1029307" y="8387735"/>
            <a:ext cx="4809517" cy="413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Нажмите</a:t>
            </a:r>
          </a:p>
          <a:p>
            <a:pPr rtl="0"/>
            <a:endParaRPr lang="en-US" sz="1100">
              <a:latin typeface="Segoe UI" panose="020B0502040204020203" pitchFamily="34" charset="0"/>
              <a:cs typeface="Segoe UI" panose="020B0502040204020203" pitchFamily="34" charset="0"/>
            </a:endParaRPr>
          </a:p>
        </xdr:txBody>
      </xdr:sp>
      <xdr:sp macro="" textlink="">
        <xdr:nvSpPr>
          <xdr:cNvPr id="30" name="Овал 29" descr="3">
            <a:extLst>
              <a:ext uri="{FF2B5EF4-FFF2-40B4-BE49-F238E27FC236}">
                <a16:creationId xmlns:a16="http://schemas.microsoft.com/office/drawing/2014/main" id="{F8529FF8-322E-4EBA-B439-55695A4405FD}"/>
              </a:ext>
            </a:extLst>
          </xdr:cNvPr>
          <xdr:cNvSpPr/>
        </xdr:nvSpPr>
        <xdr:spPr>
          <a:xfrm>
            <a:off x="622274" y="8346002"/>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31" name="Шаг" descr="Формула СУММ подставится автоматически.">
            <a:extLst>
              <a:ext uri="{FF2B5EF4-FFF2-40B4-BE49-F238E27FC236}">
                <a16:creationId xmlns:a16="http://schemas.microsoft.com/office/drawing/2014/main" id="{BC313CEA-4B5F-4553-8139-7E4165C0026D}"/>
              </a:ext>
            </a:extLst>
          </xdr:cNvPr>
          <xdr:cNvSpPr txBox="1"/>
        </xdr:nvSpPr>
        <xdr:spPr>
          <a:xfrm>
            <a:off x="1029307" y="8864267"/>
            <a:ext cx="4809517" cy="432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Формула СУММ подставится автоматически. </a:t>
            </a:r>
          </a:p>
        </xdr:txBody>
      </xdr:sp>
      <xdr:sp macro="" textlink="">
        <xdr:nvSpPr>
          <xdr:cNvPr id="32" name="Овал 31" descr="4">
            <a:extLst>
              <a:ext uri="{FF2B5EF4-FFF2-40B4-BE49-F238E27FC236}">
                <a16:creationId xmlns:a16="http://schemas.microsoft.com/office/drawing/2014/main" id="{3354091B-6753-4060-BEC3-59A384E6255A}"/>
              </a:ext>
            </a:extLst>
          </xdr:cNvPr>
          <xdr:cNvSpPr/>
        </xdr:nvSpPr>
        <xdr:spPr>
          <a:xfrm>
            <a:off x="622274" y="8822533"/>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33" name="Шаг" descr="Нажмите клавиши ALT и =.">
            <a:extLst>
              <a:ext uri="{FF2B5EF4-FFF2-40B4-BE49-F238E27FC236}">
                <a16:creationId xmlns:a16="http://schemas.microsoft.com/office/drawing/2014/main" id="{BB4C1FFB-6245-4CBC-BBF3-6691E5E9B1D2}"/>
              </a:ext>
            </a:extLst>
          </xdr:cNvPr>
          <xdr:cNvSpPr txBox="1"/>
        </xdr:nvSpPr>
        <xdr:spPr>
          <a:xfrm>
            <a:off x="1029307" y="7841807"/>
            <a:ext cx="4809517" cy="387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Нажмите</a:t>
            </a:r>
          </a:p>
          <a:p>
            <a:pPr rtl="0"/>
            <a:endParaRPr lang="en-US" sz="1100">
              <a:latin typeface="Segoe UI" panose="020B0502040204020203" pitchFamily="34" charset="0"/>
              <a:cs typeface="Segoe UI" panose="020B0502040204020203" pitchFamily="34" charset="0"/>
            </a:endParaRPr>
          </a:p>
        </xdr:txBody>
      </xdr:sp>
      <xdr:sp macro="" textlink="">
        <xdr:nvSpPr>
          <xdr:cNvPr id="34" name="Овал 33" descr="2">
            <a:extLst>
              <a:ext uri="{FF2B5EF4-FFF2-40B4-BE49-F238E27FC236}">
                <a16:creationId xmlns:a16="http://schemas.microsoft.com/office/drawing/2014/main" id="{63F81DC7-9C32-4975-8F78-04C8736DE66A}"/>
              </a:ext>
            </a:extLst>
          </xdr:cNvPr>
          <xdr:cNvSpPr/>
        </xdr:nvSpPr>
        <xdr:spPr>
          <a:xfrm>
            <a:off x="622274" y="7800074"/>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35" name="Прямоугольник: Скругленные углы 115" descr="Клавиша ВВОД">
            <a:extLst>
              <a:ext uri="{FF2B5EF4-FFF2-40B4-BE49-F238E27FC236}">
                <a16:creationId xmlns:a16="http://schemas.microsoft.com/office/drawing/2014/main" id="{790776CE-9D3C-4A84-A5E1-A00DEF973BF7}"/>
              </a:ext>
            </a:extLst>
          </xdr:cNvPr>
          <xdr:cNvSpPr/>
        </xdr:nvSpPr>
        <xdr:spPr>
          <a:xfrm>
            <a:off x="1766954" y="8372034"/>
            <a:ext cx="504000"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ВВОД</a:t>
            </a:r>
          </a:p>
        </xdr:txBody>
      </xdr:sp>
      <xdr:sp macro="" textlink="">
        <xdr:nvSpPr>
          <xdr:cNvPr id="36" name="Прямоугольник: Скругленные углы 116" descr="Клавиша ALT">
            <a:extLst>
              <a:ext uri="{FF2B5EF4-FFF2-40B4-BE49-F238E27FC236}">
                <a16:creationId xmlns:a16="http://schemas.microsoft.com/office/drawing/2014/main" id="{956713B1-8183-4AF0-BBF3-457F2936F1FD}"/>
              </a:ext>
            </a:extLst>
          </xdr:cNvPr>
          <xdr:cNvSpPr/>
        </xdr:nvSpPr>
        <xdr:spPr>
          <a:xfrm>
            <a:off x="1766954" y="7826106"/>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37" name="Прямоугольник: Скругленные углы 117" descr="Клавиша «Равно»">
            <a:extLst>
              <a:ext uri="{FF2B5EF4-FFF2-40B4-BE49-F238E27FC236}">
                <a16:creationId xmlns:a16="http://schemas.microsoft.com/office/drawing/2014/main" id="{960B93D3-0CAF-4170-A86F-42A3F713DE51}"/>
              </a:ext>
            </a:extLst>
          </xdr:cNvPr>
          <xdr:cNvSpPr/>
        </xdr:nvSpPr>
        <xdr:spPr>
          <a:xfrm>
            <a:off x="2311356" y="7826106"/>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a:t>
            </a:r>
          </a:p>
        </xdr:txBody>
      </xdr:sp>
    </xdr:grpSp>
    <xdr:clientData/>
  </xdr:oneCellAnchor>
  <xdr:oneCellAnchor>
    <xdr:from>
      <xdr:col>5</xdr:col>
      <xdr:colOff>171450</xdr:colOff>
      <xdr:row>57</xdr:row>
      <xdr:rowOff>85725</xdr:rowOff>
    </xdr:from>
    <xdr:ext cx="2889544" cy="1043008"/>
    <xdr:grpSp>
      <xdr:nvGrpSpPr>
        <xdr:cNvPr id="38" name="Группа 37" descr="ПОЛЕЗНЫЕ СВЕДЕНИЯ&#10;Строку итогов можно отобразить и скрыть с помощью сочетания клавиш. Щелкните внутри таблицы, а затем нажмите клавиши CTRL+SHIFT+T.&#10;">
          <a:extLst>
            <a:ext uri="{FF2B5EF4-FFF2-40B4-BE49-F238E27FC236}">
              <a16:creationId xmlns:a16="http://schemas.microsoft.com/office/drawing/2014/main" id="{17DAF3FF-633D-459F-A01A-CC7C43073F2A}"/>
            </a:ext>
          </a:extLst>
        </xdr:cNvPr>
        <xdr:cNvGrpSpPr/>
      </xdr:nvGrpSpPr>
      <xdr:grpSpPr>
        <a:xfrm>
          <a:off x="10283190" y="11515725"/>
          <a:ext cx="2889544" cy="1043008"/>
          <a:chOff x="8753475" y="11934825"/>
          <a:chExt cx="2807629" cy="1043008"/>
        </a:xfrm>
      </xdr:grpSpPr>
      <xdr:sp macro="" textlink="">
        <xdr:nvSpPr>
          <xdr:cNvPr id="39" name="Шаг" descr="ПОЛЕЗНЫЕ СВЕДЕНИЯ&#10;Строку итогов можно отобразить и скрыть с помощью сочетания клавиш. Щелкните внутри таблицы, а затем нажмите клавиши CTRL+SHIFT+T.">
            <a:extLst>
              <a:ext uri="{FF2B5EF4-FFF2-40B4-BE49-F238E27FC236}">
                <a16:creationId xmlns:a16="http://schemas.microsoft.com/office/drawing/2014/main" id="{901D4102-AD61-497A-8F59-4BCA1C99AFC2}"/>
              </a:ext>
            </a:extLst>
          </xdr:cNvPr>
          <xdr:cNvSpPr txBox="1"/>
        </xdr:nvSpPr>
        <xdr:spPr>
          <a:xfrm>
            <a:off x="9041104" y="11969833"/>
            <a:ext cx="2520000" cy="10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Строку итогов можно отобразить и скрыть с помощью сочетания клавиш. Щелкните внутри таблицы, а затем нажмите клавиши</a:t>
            </a:r>
            <a:r>
              <a:rPr lang="ru"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40" name="Графический объект 147" descr="Очки">
            <a:extLst>
              <a:ext uri="{FF2B5EF4-FFF2-40B4-BE49-F238E27FC236}">
                <a16:creationId xmlns:a16="http://schemas.microsoft.com/office/drawing/2014/main" id="{69DBC33E-3844-4F90-AAB0-9214D67CB0B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753475" y="11934825"/>
            <a:ext cx="323347" cy="364990"/>
          </a:xfrm>
          <a:prstGeom prst="rect">
            <a:avLst/>
          </a:prstGeom>
        </xdr:spPr>
      </xdr:pic>
    </xdr:grpSp>
    <xdr:clientData/>
  </xdr:oneCellAnchor>
  <xdr:twoCellAnchor>
    <xdr:from>
      <xdr:col>3</xdr:col>
      <xdr:colOff>352425</xdr:colOff>
      <xdr:row>15</xdr:row>
      <xdr:rowOff>114299</xdr:rowOff>
    </xdr:from>
    <xdr:to>
      <xdr:col>7</xdr:col>
      <xdr:colOff>314324</xdr:colOff>
      <xdr:row>22</xdr:row>
      <xdr:rowOff>9524</xdr:rowOff>
    </xdr:to>
    <xdr:grpSp>
      <xdr:nvGrpSpPr>
        <xdr:cNvPr id="41" name="Группа 40" descr="ДОПОЛНИТЕЛЬНО&#10;Попробуйте изменить стиль таблицы. Сначала щелкните внутри таблицы. В верхней части окна Excel отобразится вкладка «Конструктор» области «Работа с таблицами». Перейдите на эту вкладку, а затем выберите необходимый стиль.">
          <a:extLst>
            <a:ext uri="{FF2B5EF4-FFF2-40B4-BE49-F238E27FC236}">
              <a16:creationId xmlns:a16="http://schemas.microsoft.com/office/drawing/2014/main" id="{B7CD2A0E-CB7F-4432-8D6E-5065C83A20F0}"/>
            </a:ext>
          </a:extLst>
        </xdr:cNvPr>
        <xdr:cNvGrpSpPr/>
      </xdr:nvGrpSpPr>
      <xdr:grpSpPr>
        <a:xfrm>
          <a:off x="8002905" y="3543299"/>
          <a:ext cx="3703319" cy="1228725"/>
          <a:chOff x="7648575" y="3790949"/>
          <a:chExt cx="2486024" cy="1362075"/>
        </a:xfrm>
      </xdr:grpSpPr>
      <xdr:sp macro="" textlink="">
        <xdr:nvSpPr>
          <xdr:cNvPr id="42" name="Шаг" descr="ДОПОЛНИТЕЛЬНО&#10;Попробуйте изменить стиль таблицы. Сначала щелкните внутри таблицы. В верхней части окна Excel отобразится вкладка «Конструктор» области «Работа с таблицами». Перейдите на эту вкладку, а затем выберите необходимый стиль.">
            <a:extLst>
              <a:ext uri="{FF2B5EF4-FFF2-40B4-BE49-F238E27FC236}">
                <a16:creationId xmlns:a16="http://schemas.microsoft.com/office/drawing/2014/main" id="{05B8D7A2-0899-499D-8E3D-A0769004FC02}"/>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Попробуйте изменить стиль таблицы. Сначала щелкните внутри таблицы. </a:t>
            </a:r>
            <a:r>
              <a:rPr lang="ru" sz="1100" kern="0" baseline="0">
                <a:solidFill>
                  <a:schemeClr val="bg2">
                    <a:lumMod val="25000"/>
                  </a:schemeClr>
                </a:solidFill>
                <a:ea typeface="Segoe UI" pitchFamily="34" charset="0"/>
                <a:cs typeface="Segoe UI Light" panose="020B0502040204020203" pitchFamily="34" charset="0"/>
              </a:rPr>
              <a:t>В верхней части окна Excel отобразится вкладка </a:t>
            </a:r>
            <a:r>
              <a:rPr lang="ru" sz="1100" b="1" kern="0" baseline="0">
                <a:solidFill>
                  <a:schemeClr val="bg2">
                    <a:lumMod val="25000"/>
                  </a:schemeClr>
                </a:solidFill>
                <a:ea typeface="Segoe UI" pitchFamily="34" charset="0"/>
                <a:cs typeface="Segoe UI Light" panose="020B0502040204020203" pitchFamily="34" charset="0"/>
              </a:rPr>
              <a:t>Конструктор области</a:t>
            </a:r>
            <a:r>
              <a:rPr lang="ru" sz="1100" kern="0" baseline="0">
                <a:solidFill>
                  <a:schemeClr val="bg2">
                    <a:lumMod val="25000"/>
                  </a:schemeClr>
                </a:solidFill>
                <a:ea typeface="Segoe UI" pitchFamily="34" charset="0"/>
                <a:cs typeface="Segoe UI Light" panose="020B0502040204020203" pitchFamily="34" charset="0"/>
              </a:rPr>
              <a:t> </a:t>
            </a:r>
            <a:r>
              <a:rPr lang="en" sz="1100" b="1" kern="0" baseline="0">
                <a:solidFill>
                  <a:schemeClr val="bg2">
                    <a:lumMod val="25000"/>
                  </a:schemeClr>
                </a:solidFill>
                <a:ea typeface="Segoe UI" pitchFamily="34" charset="0"/>
                <a:cs typeface="Segoe UI Light" panose="020B0502040204020203" pitchFamily="34" charset="0"/>
              </a:rPr>
              <a:t>Работа с таблицами</a:t>
            </a:r>
            <a:r>
              <a:rPr lang="en" sz="1100" kern="0" baseline="0">
                <a:solidFill>
                  <a:schemeClr val="bg2">
                    <a:lumMod val="25000"/>
                  </a:schemeClr>
                </a:solidFill>
                <a:ea typeface="Segoe UI" pitchFamily="34" charset="0"/>
                <a:cs typeface="Segoe UI Light" panose="020B0502040204020203" pitchFamily="34" charset="0"/>
              </a:rPr>
              <a:t>. Перейдите на эту вкладку, а затем выберите необходимый стиль.</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3" name="Графический объект 263" descr="Лента">
            <a:extLst>
              <a:ext uri="{FF2B5EF4-FFF2-40B4-BE49-F238E27FC236}">
                <a16:creationId xmlns:a16="http://schemas.microsoft.com/office/drawing/2014/main" id="{6C298532-838D-4C24-91E5-1308F96FE2AD}"/>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648575" y="3845775"/>
            <a:ext cx="324000" cy="438977"/>
          </a:xfrm>
          <a:prstGeom prst="rect">
            <a:avLst/>
          </a:prstGeom>
        </xdr:spPr>
      </xdr:pic>
    </xdr:grpSp>
    <xdr:clientData/>
  </xdr:twoCellAnchor>
  <xdr:oneCellAnchor>
    <xdr:from>
      <xdr:col>2</xdr:col>
      <xdr:colOff>428625</xdr:colOff>
      <xdr:row>41</xdr:row>
      <xdr:rowOff>104775</xdr:rowOff>
    </xdr:from>
    <xdr:ext cx="4122420" cy="1181100"/>
    <xdr:grpSp>
      <xdr:nvGrpSpPr>
        <xdr:cNvPr id="44" name="ЭКСПЕРИМЕНТ" descr="ЭКСПЕРИМЕНТ: Вставив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
          <a:extLst>
            <a:ext uri="{FF2B5EF4-FFF2-40B4-BE49-F238E27FC236}">
              <a16:creationId xmlns:a16="http://schemas.microsoft.com/office/drawing/2014/main" id="{790DE3E3-D381-4620-A741-E52B88326C9F}"/>
            </a:ext>
          </a:extLst>
        </xdr:cNvPr>
        <xdr:cNvGrpSpPr/>
      </xdr:nvGrpSpPr>
      <xdr:grpSpPr>
        <a:xfrm>
          <a:off x="6981825" y="8486775"/>
          <a:ext cx="4122420" cy="1181100"/>
          <a:chOff x="6800850" y="8905875"/>
          <a:chExt cx="4000500" cy="1181100"/>
        </a:xfrm>
      </xdr:grpSpPr>
      <xdr:pic>
        <xdr:nvPicPr>
          <xdr:cNvPr id="45" name="Графический объект 96" descr="Колба">
            <a:extLst>
              <a:ext uri="{FF2B5EF4-FFF2-40B4-BE49-F238E27FC236}">
                <a16:creationId xmlns:a16="http://schemas.microsoft.com/office/drawing/2014/main" id="{5823914B-F361-4DF0-B50E-F1F711A584F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800850" y="8969959"/>
            <a:ext cx="483787" cy="361950"/>
          </a:xfrm>
          <a:prstGeom prst="rect">
            <a:avLst/>
          </a:prstGeom>
        </xdr:spPr>
      </xdr:pic>
      <xdr:sp macro="" textlink="">
        <xdr:nvSpPr>
          <xdr:cNvPr id="46" name="Шаг" descr="ЭКСПЕРИМЕНТ&#10;Вставив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
            <a:extLst>
              <a:ext uri="{FF2B5EF4-FFF2-40B4-BE49-F238E27FC236}">
                <a16:creationId xmlns:a16="http://schemas.microsoft.com/office/drawing/2014/main" id="{85D4591B-60D2-4563-A562-567CED7A41E5}"/>
              </a:ext>
            </a:extLst>
          </xdr:cNvPr>
          <xdr:cNvSpPr txBox="1"/>
        </xdr:nvSpPr>
        <xdr:spPr>
          <a:xfrm>
            <a:off x="7150906" y="8905875"/>
            <a:ext cx="3650444"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Вставив</a:t>
            </a:r>
            <a:r>
              <a:rPr lang="ru" sz="1100" kern="0" baseline="0">
                <a:solidFill>
                  <a:schemeClr val="bg2">
                    <a:lumMod val="25000"/>
                  </a:schemeClr>
                </a:solidFill>
                <a:ea typeface="Segoe UI" pitchFamily="34" charset="0"/>
                <a:cs typeface="Segoe UI Light" panose="020B0502040204020203" pitchFamily="34" charset="0"/>
              </a:rPr>
              <a:t>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oneCellAnchor>
  <xdr:oneCellAnchor>
    <xdr:from>
      <xdr:col>0</xdr:col>
      <xdr:colOff>390525</xdr:colOff>
      <xdr:row>50</xdr:row>
      <xdr:rowOff>4</xdr:rowOff>
    </xdr:from>
    <xdr:ext cx="5716905" cy="5400000"/>
    <xdr:grpSp>
      <xdr:nvGrpSpPr>
        <xdr:cNvPr id="47" name="Строки итогов в таблицах" descr="Строки итогов в таблицах&#10;Другая удобная функция таблиц — строки итогов.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10;Выделите любую ячейку в таблице справа.&#10;В верхней части окна Excel появится вкладка «Конструктор» области «Работа с таблицами». &#10;На этой вкладке щелкните «Строка итогов».&#10;В нижнюю часть таблицы будет добавлена итоговая сумма в 24 000 рублей.&#10;Но как узнать среднее значение? Щелкните ячейку с суммой в 24 000 рублей.&#10;Щелкните стрелку вниз, а затем — «Среднее». Отобразится среднее значение в 3000 рублей.">
          <a:extLst>
            <a:ext uri="{FF2B5EF4-FFF2-40B4-BE49-F238E27FC236}">
              <a16:creationId xmlns:a16="http://schemas.microsoft.com/office/drawing/2014/main" id="{F8FB6E45-6487-4F80-A2C3-CEDED9D497ED}"/>
            </a:ext>
          </a:extLst>
        </xdr:cNvPr>
        <xdr:cNvGrpSpPr/>
      </xdr:nvGrpSpPr>
      <xdr:grpSpPr>
        <a:xfrm>
          <a:off x="390525" y="10096504"/>
          <a:ext cx="5716905" cy="5400000"/>
          <a:chOff x="390525" y="9801225"/>
          <a:chExt cx="5695950" cy="5366592"/>
        </a:xfrm>
      </xdr:grpSpPr>
      <xdr:sp macro="" textlink="">
        <xdr:nvSpPr>
          <xdr:cNvPr id="48" name="Прямоугольник 47" descr="Фоновый режим">
            <a:extLst>
              <a:ext uri="{FF2B5EF4-FFF2-40B4-BE49-F238E27FC236}">
                <a16:creationId xmlns:a16="http://schemas.microsoft.com/office/drawing/2014/main" id="{926BE479-09F0-4813-8428-F740808050E1}"/>
              </a:ext>
            </a:extLst>
          </xdr:cNvPr>
          <xdr:cNvSpPr/>
        </xdr:nvSpPr>
        <xdr:spPr>
          <a:xfrm>
            <a:off x="390525" y="9801225"/>
            <a:ext cx="5695950" cy="53665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9" name="Шаг" descr="Строки итогов в таблицах">
            <a:extLst>
              <a:ext uri="{FF2B5EF4-FFF2-40B4-BE49-F238E27FC236}">
                <a16:creationId xmlns:a16="http://schemas.microsoft.com/office/drawing/2014/main" id="{A5BE8216-6E12-43F3-8518-1A93CC1DADA1}"/>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Строки итогов в таблицах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0" name="Прямая соединительная линия 49" descr="Декоративная линия">
            <a:extLst>
              <a:ext uri="{FF2B5EF4-FFF2-40B4-BE49-F238E27FC236}">
                <a16:creationId xmlns:a16="http://schemas.microsoft.com/office/drawing/2014/main" id="{76ED3945-166A-4DEC-ACF5-82E2C6DD1259}"/>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1" name="Шаг" descr="Другая удобная функция таблиц — строки итогов.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
            <a:extLst>
              <a:ext uri="{FF2B5EF4-FFF2-40B4-BE49-F238E27FC236}">
                <a16:creationId xmlns:a16="http://schemas.microsoft.com/office/drawing/2014/main" id="{9BDACDD9-E5C5-4B1F-BAB8-75FB9A930CC6}"/>
              </a:ext>
            </a:extLst>
          </xdr:cNvPr>
          <xdr:cNvSpPr txBox="1"/>
        </xdr:nvSpPr>
        <xdr:spPr>
          <a:xfrm>
            <a:off x="619125" y="10510470"/>
            <a:ext cx="5300938" cy="82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Другая удобная функция таблиц —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строки итогов</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a:t>
            </a:r>
          </a:p>
        </xdr:txBody>
      </xdr:sp>
      <xdr:sp macro="" textlink="">
        <xdr:nvSpPr>
          <xdr:cNvPr id="52" name="Шаг" descr="Выделите любую ячейку в таблице справа.">
            <a:extLst>
              <a:ext uri="{FF2B5EF4-FFF2-40B4-BE49-F238E27FC236}">
                <a16:creationId xmlns:a16="http://schemas.microsoft.com/office/drawing/2014/main" id="{91D0C7CA-2C08-4043-ADFC-6E6CB562031C}"/>
              </a:ext>
            </a:extLst>
          </xdr:cNvPr>
          <xdr:cNvSpPr txBox="1"/>
        </xdr:nvSpPr>
        <xdr:spPr>
          <a:xfrm>
            <a:off x="1029308" y="11373601"/>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Выделите любую ячейку в таблице справа.</a:t>
            </a:r>
          </a:p>
        </xdr:txBody>
      </xdr:sp>
      <xdr:sp macro="" textlink="">
        <xdr:nvSpPr>
          <xdr:cNvPr id="53" name="Овал 52" descr="1">
            <a:extLst>
              <a:ext uri="{FF2B5EF4-FFF2-40B4-BE49-F238E27FC236}">
                <a16:creationId xmlns:a16="http://schemas.microsoft.com/office/drawing/2014/main" id="{F538442C-8173-4B30-8343-709E6454CBAC}"/>
              </a:ext>
            </a:extLst>
          </xdr:cNvPr>
          <xdr:cNvSpPr/>
        </xdr:nvSpPr>
        <xdr:spPr>
          <a:xfrm>
            <a:off x="622274" y="113311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54" name="Шаг" descr="На этой вкладке щелкните «Строка итогов».">
            <a:extLst>
              <a:ext uri="{FF2B5EF4-FFF2-40B4-BE49-F238E27FC236}">
                <a16:creationId xmlns:a16="http://schemas.microsoft.com/office/drawing/2014/main" id="{0D66CB5F-36C2-4B37-A8A6-669A5BF3AE65}"/>
              </a:ext>
            </a:extLst>
          </xdr:cNvPr>
          <xdr:cNvSpPr txBox="1"/>
        </xdr:nvSpPr>
        <xdr:spPr>
          <a:xfrm>
            <a:off x="1029307" y="1247496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 этой вкладке щелкните </a:t>
            </a:r>
            <a:r>
              <a:rPr lang="ru" sz="1100" b="1">
                <a:latin typeface="Segoe UI" panose="020B0502040204020203" pitchFamily="34" charset="0"/>
                <a:cs typeface="Segoe UI" panose="020B0502040204020203" pitchFamily="34" charset="0"/>
              </a:rPr>
              <a:t>Строка итогов</a:t>
            </a:r>
            <a:r>
              <a:rPr lang="ru" sz="1100">
                <a:latin typeface="Segoe UI" panose="020B0502040204020203"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55" name="Овал 54" descr="3">
            <a:extLst>
              <a:ext uri="{FF2B5EF4-FFF2-40B4-BE49-F238E27FC236}">
                <a16:creationId xmlns:a16="http://schemas.microsoft.com/office/drawing/2014/main" id="{973029D9-AD79-4DDF-BC07-26D7A0D58209}"/>
              </a:ext>
            </a:extLst>
          </xdr:cNvPr>
          <xdr:cNvSpPr/>
        </xdr:nvSpPr>
        <xdr:spPr>
          <a:xfrm>
            <a:off x="622274" y="1243246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56" name="Шаг" descr="В нижнюю часть таблицы будет добавлена итоговая сумма в 24 000 рублей.">
            <a:extLst>
              <a:ext uri="{FF2B5EF4-FFF2-40B4-BE49-F238E27FC236}">
                <a16:creationId xmlns:a16="http://schemas.microsoft.com/office/drawing/2014/main" id="{0E0F1914-CFE7-480A-A25D-999F5D05171C}"/>
              </a:ext>
            </a:extLst>
          </xdr:cNvPr>
          <xdr:cNvSpPr txBox="1"/>
        </xdr:nvSpPr>
        <xdr:spPr>
          <a:xfrm>
            <a:off x="1029307" y="12967197"/>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 нижнюю часть таблицы будет добавлена итоговая сумма в </a:t>
            </a:r>
            <a:r>
              <a:rPr lang="ru" sz="1050" b="1">
                <a:latin typeface="Segoe UI" panose="020B0502040204020203" pitchFamily="34" charset="0"/>
                <a:cs typeface="Segoe UI" panose="020B0502040204020203" pitchFamily="34" charset="0"/>
              </a:rPr>
              <a:t>24 000</a:t>
            </a:r>
            <a:r>
              <a:rPr lang="en-US" sz="1050" b="1">
                <a:latin typeface="Segoe UI" panose="020B0502040204020203" pitchFamily="34" charset="0"/>
                <a:cs typeface="Segoe UI" panose="020B0502040204020203" pitchFamily="34" charset="0"/>
              </a:rPr>
              <a:t> </a:t>
            </a:r>
            <a:r>
              <a:rPr lang="ru-RU" sz="1050" b="1" kern="1200">
                <a:solidFill>
                  <a:schemeClr val="dk1"/>
                </a:solidFill>
                <a:effectLst/>
                <a:latin typeface="Segoe UI" panose="020B0502040204020203" pitchFamily="34" charset="0"/>
                <a:ea typeface="+mn-ea"/>
                <a:cs typeface="Segoe UI" panose="020B0502040204020203" pitchFamily="34" charset="0"/>
              </a:rPr>
              <a:t>₽</a:t>
            </a:r>
            <a:r>
              <a:rPr lang="ru" sz="1050">
                <a:latin typeface="Segoe UI" panose="020B0502040204020203" pitchFamily="34" charset="0"/>
                <a:cs typeface="Segoe UI" panose="020B0502040204020203" pitchFamily="34" charset="0"/>
              </a:rPr>
              <a:t>. </a:t>
            </a:r>
          </a:p>
        </xdr:txBody>
      </xdr:sp>
      <xdr:sp macro="" textlink="">
        <xdr:nvSpPr>
          <xdr:cNvPr id="57" name="Овал 56" descr="4">
            <a:extLst>
              <a:ext uri="{FF2B5EF4-FFF2-40B4-BE49-F238E27FC236}">
                <a16:creationId xmlns:a16="http://schemas.microsoft.com/office/drawing/2014/main" id="{D74D64C4-2F42-42EE-91E0-8F7B3F57D39B}"/>
              </a:ext>
            </a:extLst>
          </xdr:cNvPr>
          <xdr:cNvSpPr/>
        </xdr:nvSpPr>
        <xdr:spPr>
          <a:xfrm>
            <a:off x="622274" y="1292469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58" name="Шаг" descr="В верхней части окна Excel появится вкладка «Конструктор» области «Работа с таблицами».">
            <a:extLst>
              <a:ext uri="{FF2B5EF4-FFF2-40B4-BE49-F238E27FC236}">
                <a16:creationId xmlns:a16="http://schemas.microsoft.com/office/drawing/2014/main" id="{263FFB93-F4F2-4038-BBBD-F409942FAAE8}"/>
              </a:ext>
            </a:extLst>
          </xdr:cNvPr>
          <xdr:cNvSpPr txBox="1"/>
        </xdr:nvSpPr>
        <xdr:spPr>
          <a:xfrm>
            <a:off x="1029307" y="11817368"/>
            <a:ext cx="4809517" cy="53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 верхней части окна Excel появится вкладка </a:t>
            </a:r>
            <a:r>
              <a:rPr lang="ru" sz="1050" b="1">
                <a:latin typeface="Segoe UI" panose="020B0502040204020203" pitchFamily="34" charset="0"/>
                <a:cs typeface="Segoe UI" panose="020B0502040204020203" pitchFamily="34" charset="0"/>
              </a:rPr>
              <a:t>Конструктор </a:t>
            </a:r>
            <a:r>
              <a:rPr sz="1050" b="1">
                <a:latin typeface="Segoe UI" panose="020B0502040204020203" pitchFamily="34" charset="0"/>
                <a:cs typeface="Segoe UI" panose="020B0502040204020203" pitchFamily="34" charset="0"/>
              </a:rPr>
              <a:t>области Работа с таблицами</a:t>
            </a:r>
            <a:r>
              <a:rPr lang="ru" sz="1050" b="0">
                <a:latin typeface="Segoe UI" panose="020B0502040204020203" pitchFamily="34" charset="0"/>
                <a:cs typeface="Segoe UI" panose="020B0502040204020203" pitchFamily="34" charset="0"/>
              </a:rPr>
              <a:t>. </a:t>
            </a:r>
          </a:p>
          <a:p>
            <a:pPr rtl="0"/>
            <a:endParaRPr lang="en-US" sz="1050">
              <a:latin typeface="Segoe UI" panose="020B0502040204020203" pitchFamily="34" charset="0"/>
              <a:cs typeface="Segoe UI" panose="020B0502040204020203" pitchFamily="34" charset="0"/>
            </a:endParaRPr>
          </a:p>
        </xdr:txBody>
      </xdr:sp>
      <xdr:sp macro="" textlink="">
        <xdr:nvSpPr>
          <xdr:cNvPr id="59" name="Овал 58" descr="2">
            <a:extLst>
              <a:ext uri="{FF2B5EF4-FFF2-40B4-BE49-F238E27FC236}">
                <a16:creationId xmlns:a16="http://schemas.microsoft.com/office/drawing/2014/main" id="{8D9406B5-01E7-4686-AFF9-2DF5270A9AA5}"/>
              </a:ext>
            </a:extLst>
          </xdr:cNvPr>
          <xdr:cNvSpPr/>
        </xdr:nvSpPr>
        <xdr:spPr>
          <a:xfrm>
            <a:off x="622274" y="117748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60" name="Шаг" descr="Но как узнать среднее значение? Щелкните ячейку с суммой в 24 000 рублей.">
            <a:extLst>
              <a:ext uri="{FF2B5EF4-FFF2-40B4-BE49-F238E27FC236}">
                <a16:creationId xmlns:a16="http://schemas.microsoft.com/office/drawing/2014/main" id="{EDFAC179-23F9-4AF3-83FB-4B0C0325D1BE}"/>
              </a:ext>
            </a:extLst>
          </xdr:cNvPr>
          <xdr:cNvSpPr txBox="1"/>
        </xdr:nvSpPr>
        <xdr:spPr>
          <a:xfrm>
            <a:off x="1029307" y="13578486"/>
            <a:ext cx="4809517" cy="482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Но как узнать среднее значение? Щелкните ячейку с суммой в </a:t>
            </a:r>
            <a:r>
              <a:rPr lang="ru" sz="1050" b="1">
                <a:latin typeface="Segoe UI" panose="020B0502040204020203" pitchFamily="34" charset="0"/>
                <a:cs typeface="Segoe UI" panose="020B0502040204020203" pitchFamily="34" charset="0"/>
              </a:rPr>
              <a:t>24 000</a:t>
            </a:r>
            <a:r>
              <a:rPr lang="en-US" sz="1050" b="1">
                <a:latin typeface="Segoe UI" panose="020B0502040204020203" pitchFamily="34" charset="0"/>
                <a:cs typeface="Segoe UI" panose="020B0502040204020203" pitchFamily="34" charset="0"/>
              </a:rPr>
              <a:t> </a:t>
            </a:r>
            <a:r>
              <a:rPr lang="ru-RU" sz="1050" b="1" kern="1200">
                <a:solidFill>
                  <a:schemeClr val="dk1"/>
                </a:solidFill>
                <a:effectLst/>
                <a:latin typeface="Segoe UI" panose="020B0502040204020203" pitchFamily="34" charset="0"/>
                <a:ea typeface="+mn-ea"/>
                <a:cs typeface="Segoe UI" panose="020B0502040204020203" pitchFamily="34" charset="0"/>
              </a:rPr>
              <a:t>₽</a:t>
            </a:r>
            <a:r>
              <a:rPr lang="ru" sz="1050">
                <a:latin typeface="Segoe UI" panose="020B0502040204020203" pitchFamily="34" charset="0"/>
                <a:cs typeface="Segoe UI" panose="020B0502040204020203" pitchFamily="34" charset="0"/>
              </a:rPr>
              <a:t>.</a:t>
            </a:r>
          </a:p>
        </xdr:txBody>
      </xdr:sp>
      <xdr:sp macro="" textlink="">
        <xdr:nvSpPr>
          <xdr:cNvPr id="61" name="Овал 60" descr="5">
            <a:extLst>
              <a:ext uri="{FF2B5EF4-FFF2-40B4-BE49-F238E27FC236}">
                <a16:creationId xmlns:a16="http://schemas.microsoft.com/office/drawing/2014/main" id="{6D4247E2-5F05-48F3-9EA7-74A93F2331F0}"/>
              </a:ext>
            </a:extLst>
          </xdr:cNvPr>
          <xdr:cNvSpPr/>
        </xdr:nvSpPr>
        <xdr:spPr>
          <a:xfrm>
            <a:off x="622274" y="135359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62" name="Шаг" descr="Щелкните стрелку вниз, а затем — «Среднее». Отобразится среднее значение в 3000 рублей.">
            <a:extLst>
              <a:ext uri="{FF2B5EF4-FFF2-40B4-BE49-F238E27FC236}">
                <a16:creationId xmlns:a16="http://schemas.microsoft.com/office/drawing/2014/main" id="{83DD8DD3-7C7D-42ED-97B3-D4E41D843A64}"/>
              </a:ext>
            </a:extLst>
          </xdr:cNvPr>
          <xdr:cNvSpPr txBox="1"/>
        </xdr:nvSpPr>
        <xdr:spPr>
          <a:xfrm>
            <a:off x="1029307" y="14192886"/>
            <a:ext cx="4809517" cy="502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Щелкните стрелку вниз </a:t>
            </a:r>
            <a:r>
              <a:rPr lang="ru" sz="1050" baseline="0">
                <a:latin typeface="Segoe UI" panose="020B0502040204020203" pitchFamily="34" charset="0"/>
                <a:cs typeface="Segoe UI" panose="020B0502040204020203" pitchFamily="34" charset="0"/>
              </a:rPr>
              <a:t>     </a:t>
            </a:r>
            <a:r>
              <a:rPr lang="ru" sz="1050">
                <a:latin typeface="Segoe UI" panose="020B0502040204020203" pitchFamily="34" charset="0"/>
                <a:cs typeface="Segoe UI" panose="020B0502040204020203" pitchFamily="34" charset="0"/>
              </a:rPr>
              <a:t>, а затем — </a:t>
            </a:r>
            <a:r>
              <a:rPr lang="ru" sz="1050" b="1">
                <a:latin typeface="Segoe UI" panose="020B0502040204020203" pitchFamily="34" charset="0"/>
                <a:cs typeface="Segoe UI" panose="020B0502040204020203" pitchFamily="34" charset="0"/>
              </a:rPr>
              <a:t>Среднее</a:t>
            </a:r>
            <a:r>
              <a:rPr lang="ru" sz="1050">
                <a:latin typeface="Segoe UI" panose="020B0502040204020203" pitchFamily="34" charset="0"/>
                <a:cs typeface="Segoe UI" panose="020B0502040204020203" pitchFamily="34" charset="0"/>
              </a:rPr>
              <a:t>. Отобразится среднее значение в </a:t>
            </a:r>
            <a:r>
              <a:rPr lang="ru" sz="1050" b="1">
                <a:latin typeface="Segoe UI" panose="020B0502040204020203" pitchFamily="34" charset="0"/>
                <a:cs typeface="Segoe UI" panose="020B0502040204020203" pitchFamily="34" charset="0"/>
              </a:rPr>
              <a:t>3000</a:t>
            </a:r>
            <a:r>
              <a:rPr lang="en-US" sz="1050" b="1">
                <a:latin typeface="Segoe UI" panose="020B0502040204020203" pitchFamily="34" charset="0"/>
                <a:cs typeface="Segoe UI" panose="020B0502040204020203" pitchFamily="34" charset="0"/>
              </a:rPr>
              <a:t> </a:t>
            </a:r>
            <a:r>
              <a:rPr lang="ru-RU" sz="1050" b="1" kern="1200">
                <a:solidFill>
                  <a:schemeClr val="dk1"/>
                </a:solidFill>
                <a:effectLst/>
                <a:latin typeface="Segoe UI" panose="020B0502040204020203" pitchFamily="34" charset="0"/>
                <a:ea typeface="+mn-ea"/>
                <a:cs typeface="Segoe UI" panose="020B0502040204020203" pitchFamily="34" charset="0"/>
              </a:rPr>
              <a:t>₽</a:t>
            </a:r>
            <a:r>
              <a:rPr lang="ru" sz="1050">
                <a:latin typeface="Segoe UI" panose="020B0502040204020203" pitchFamily="34" charset="0"/>
                <a:cs typeface="Segoe UI" panose="020B0502040204020203" pitchFamily="34" charset="0"/>
              </a:rPr>
              <a:t>.</a:t>
            </a:r>
          </a:p>
        </xdr:txBody>
      </xdr:sp>
      <xdr:sp macro="" textlink="">
        <xdr:nvSpPr>
          <xdr:cNvPr id="63" name="Овал 62" descr="6">
            <a:extLst>
              <a:ext uri="{FF2B5EF4-FFF2-40B4-BE49-F238E27FC236}">
                <a16:creationId xmlns:a16="http://schemas.microsoft.com/office/drawing/2014/main" id="{30E1B776-2504-4CB2-9385-55A7DA3E0004}"/>
              </a:ext>
            </a:extLst>
          </xdr:cNvPr>
          <xdr:cNvSpPr/>
        </xdr:nvSpPr>
        <xdr:spPr>
          <a:xfrm>
            <a:off x="622274" y="141503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cxnSp macro="">
        <xdr:nvCxnSpPr>
          <xdr:cNvPr id="64" name="Прямая соединительная линия 63" descr="Декоративная линия">
            <a:extLst>
              <a:ext uri="{FF2B5EF4-FFF2-40B4-BE49-F238E27FC236}">
                <a16:creationId xmlns:a16="http://schemas.microsoft.com/office/drawing/2014/main" id="{3415CCD5-C371-4B5E-9275-426676991DD4}"/>
              </a:ext>
            </a:extLst>
          </xdr:cNvPr>
          <xdr:cNvCxnSpPr>
            <a:cxnSpLocks/>
          </xdr:cNvCxnSpPr>
        </xdr:nvCxnSpPr>
        <xdr:spPr>
          <a:xfrm>
            <a:off x="625449" y="1485215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65" name="Рисунок 64" descr="Стрелка вниз">
            <a:extLst>
              <a:ext uri="{FF2B5EF4-FFF2-40B4-BE49-F238E27FC236}">
                <a16:creationId xmlns:a16="http://schemas.microsoft.com/office/drawing/2014/main" id="{CD619B77-720F-47AD-A88F-3CD9B16FB5EE}"/>
              </a:ext>
            </a:extLst>
          </xdr:cNvPr>
          <xdr:cNvPicPr>
            <a:picLocks noChangeAspect="1"/>
          </xdr:cNvPicPr>
        </xdr:nvPicPr>
        <xdr:blipFill rotWithShape="1">
          <a:blip xmlns:r="http://schemas.openxmlformats.org/officeDocument/2006/relationships" r:embed="rId9"/>
          <a:srcRect l="50577" t="24115" r="25368" b="21977"/>
          <a:stretch/>
        </xdr:blipFill>
        <xdr:spPr>
          <a:xfrm>
            <a:off x="2599311" y="14257265"/>
            <a:ext cx="158075" cy="154021"/>
          </a:xfrm>
          <a:prstGeom prst="rect">
            <a:avLst/>
          </a:prstGeom>
        </xdr:spPr>
      </xdr:pic>
    </xdr:grpSp>
    <xdr:clientData/>
  </xdr:oneCellAnchor>
  <xdr:oneCellAnchor>
    <xdr:from>
      <xdr:col>0</xdr:col>
      <xdr:colOff>385765</xdr:colOff>
      <xdr:row>79</xdr:row>
      <xdr:rowOff>142875</xdr:rowOff>
    </xdr:from>
    <xdr:ext cx="5716905" cy="3346848"/>
    <xdr:grpSp>
      <xdr:nvGrpSpPr>
        <xdr:cNvPr id="66"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86415F3F-EB5F-471E-86C2-4F29FCB75EC8}"/>
            </a:ext>
          </a:extLst>
        </xdr:cNvPr>
        <xdr:cNvGrpSpPr/>
      </xdr:nvGrpSpPr>
      <xdr:grpSpPr>
        <a:xfrm>
          <a:off x="385765" y="15763875"/>
          <a:ext cx="5716905" cy="3346848"/>
          <a:chOff x="385765" y="14586347"/>
          <a:chExt cx="5695950" cy="3267075"/>
        </a:xfrm>
      </xdr:grpSpPr>
      <xdr:sp macro="" textlink="">
        <xdr:nvSpPr>
          <xdr:cNvPr id="67" name="Прямоугольник 66" descr="Фоновый режим">
            <a:extLst>
              <a:ext uri="{FF2B5EF4-FFF2-40B4-BE49-F238E27FC236}">
                <a16:creationId xmlns:a16="http://schemas.microsoft.com/office/drawing/2014/main" id="{F8E8D85F-8252-4307-9577-9FE45D2B29A2}"/>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8" name="Шаг" descr="Дополнительные сведения в Интернете">
            <a:extLst>
              <a:ext uri="{FF2B5EF4-FFF2-40B4-BE49-F238E27FC236}">
                <a16:creationId xmlns:a16="http://schemas.microsoft.com/office/drawing/2014/main" id="{2A3C289C-9B93-4E07-BE2F-9E0C18362AE2}"/>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9" name="Прямая соединительная линия 68" descr="Декоративная линия">
            <a:extLst>
              <a:ext uri="{FF2B5EF4-FFF2-40B4-BE49-F238E27FC236}">
                <a16:creationId xmlns:a16="http://schemas.microsoft.com/office/drawing/2014/main" id="{31A57326-4FD3-4215-9639-EA2215CAE73D}"/>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0" name="Кнопка «Далее»" descr="Кнопка «В начало страницы» с гиперссылкой на ячейку A1">
            <a:hlinkClick xmlns:r="http://schemas.openxmlformats.org/officeDocument/2006/relationships" r:id="rId10" tooltip="Выберите, чтобы вернуться в ячейку A1 на этом листе"/>
            <a:extLst>
              <a:ext uri="{FF2B5EF4-FFF2-40B4-BE49-F238E27FC236}">
                <a16:creationId xmlns:a16="http://schemas.microsoft.com/office/drawing/2014/main" id="{16096A88-74E3-434B-8F29-28A639E9AB03}"/>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71" name="Прямая соединительная линия 70" descr="Декоративная линия">
            <a:extLst>
              <a:ext uri="{FF2B5EF4-FFF2-40B4-BE49-F238E27FC236}">
                <a16:creationId xmlns:a16="http://schemas.microsoft.com/office/drawing/2014/main" id="{2022A9A5-A569-4394-AE7D-452F0F93F1C9}"/>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2"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909CA99D-A2B8-44E6-9BD1-16049DEE198E}"/>
              </a:ext>
            </a:extLst>
          </xdr:cNvPr>
          <xdr:cNvSpPr/>
        </xdr:nvSpPr>
        <xdr:spPr>
          <a:xfrm>
            <a:off x="4295776" y="17279624"/>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73" name="Шаг" descr="Гиперссылка на веб-страницу «Общие сведения о таблицах Excel»">
            <a:hlinkClick xmlns:r="http://schemas.openxmlformats.org/officeDocument/2006/relationships" r:id="rId11" tooltip="Общие сведения в Интернете о таблицах Excel"/>
            <a:extLst>
              <a:ext uri="{FF2B5EF4-FFF2-40B4-BE49-F238E27FC236}">
                <a16:creationId xmlns:a16="http://schemas.microsoft.com/office/drawing/2014/main" id="{4969C906-8CCD-44CE-AF36-F1F78B7CC0FA}"/>
              </a:ext>
            </a:extLst>
          </xdr:cNvPr>
          <xdr:cNvSpPr txBox="1"/>
        </xdr:nvSpPr>
        <xdr:spPr>
          <a:xfrm>
            <a:off x="1024548" y="15381195"/>
            <a:ext cx="4680000" cy="35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Общие сведения о таблицах Excel</a:t>
            </a:r>
          </a:p>
        </xdr:txBody>
      </xdr:sp>
      <xdr:pic>
        <xdr:nvPicPr>
          <xdr:cNvPr id="74"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75E2DBB8-C646-48A2-A513-D0A55B37258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285919"/>
            <a:ext cx="454554" cy="448472"/>
          </a:xfrm>
          <a:prstGeom prst="rect">
            <a:avLst/>
          </a:prstGeom>
        </xdr:spPr>
      </xdr:pic>
      <xdr:sp macro="" textlink="">
        <xdr:nvSpPr>
          <xdr:cNvPr id="75" name="Шаг" descr="Гиперссылка на веб-страницу «Данные итогов в таблице Excel»">
            <a:hlinkClick xmlns:r="http://schemas.openxmlformats.org/officeDocument/2006/relationships" r:id="rId14" tooltip="Сведения в Интернете о вычислении итоговых данных в таблице Excel"/>
            <a:extLst>
              <a:ext uri="{FF2B5EF4-FFF2-40B4-BE49-F238E27FC236}">
                <a16:creationId xmlns:a16="http://schemas.microsoft.com/office/drawing/2014/main" id="{161F633C-BE16-4B8F-AE5F-91C335B4FE2C}"/>
              </a:ext>
            </a:extLst>
          </xdr:cNvPr>
          <xdr:cNvSpPr txBox="1"/>
        </xdr:nvSpPr>
        <xdr:spPr>
          <a:xfrm>
            <a:off x="1024548" y="15845802"/>
            <a:ext cx="4680000" cy="35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 итогов в таблице Excel</a:t>
            </a:r>
          </a:p>
        </xdr:txBody>
      </xdr:sp>
      <xdr:pic>
        <xdr:nvPicPr>
          <xdr:cNvPr id="76" name="Графический объект 22" descr="Стрелка">
            <a:hlinkClick xmlns:r="http://schemas.openxmlformats.org/officeDocument/2006/relationships" r:id="rId14" tooltip="Дополнительные сведения в Интернете"/>
            <a:extLst>
              <a:ext uri="{FF2B5EF4-FFF2-40B4-BE49-F238E27FC236}">
                <a16:creationId xmlns:a16="http://schemas.microsoft.com/office/drawing/2014/main" id="{F5B1BA95-8AF9-4C0B-9F38-9C537FB6889A}"/>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743773"/>
            <a:ext cx="454554" cy="448472"/>
          </a:xfrm>
          <a:prstGeom prst="rect">
            <a:avLst/>
          </a:prstGeom>
        </xdr:spPr>
      </xdr:pic>
      <xdr:sp macro="" textlink="">
        <xdr:nvSpPr>
          <xdr:cNvPr id="77" name="Шаг" descr="Гиперссылка на веб-страницу «Как использовать вычисляемые столбцы в таблице Excel»">
            <a:hlinkClick xmlns:r="http://schemas.openxmlformats.org/officeDocument/2006/relationships" r:id="rId15" tooltip="Сведения в Интернете об использовании вычисляемых столбцов в таблице Excel"/>
            <a:extLst>
              <a:ext uri="{FF2B5EF4-FFF2-40B4-BE49-F238E27FC236}">
                <a16:creationId xmlns:a16="http://schemas.microsoft.com/office/drawing/2014/main" id="{B0386529-3DA8-4F3B-AF80-CC096A904C07}"/>
              </a:ext>
            </a:extLst>
          </xdr:cNvPr>
          <xdr:cNvSpPr txBox="1"/>
        </xdr:nvSpPr>
        <xdr:spPr>
          <a:xfrm>
            <a:off x="1024547" y="16312968"/>
            <a:ext cx="4680000" cy="35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Как использовать вычисляемые столбцы в таблице Excel</a:t>
            </a:r>
          </a:p>
        </xdr:txBody>
      </xdr:sp>
      <xdr:pic>
        <xdr:nvPicPr>
          <xdr:cNvPr id="78" name="Графический объект 22" descr="Стрелка">
            <a:hlinkClick xmlns:r="http://schemas.openxmlformats.org/officeDocument/2006/relationships" r:id="rId15" tooltip="Дополнительные сведения в Интернете"/>
            <a:extLst>
              <a:ext uri="{FF2B5EF4-FFF2-40B4-BE49-F238E27FC236}">
                <a16:creationId xmlns:a16="http://schemas.microsoft.com/office/drawing/2014/main" id="{130EF142-3BA3-4360-ADFC-BF77438AC268}"/>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6210939"/>
            <a:ext cx="454554" cy="448472"/>
          </a:xfrm>
          <a:prstGeom prst="rect">
            <a:avLst/>
          </a:prstGeom>
        </xdr:spPr>
      </xdr:pic>
    </xdr:grp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333375</xdr:colOff>
      <xdr:row>0</xdr:row>
      <xdr:rowOff>276225</xdr:rowOff>
    </xdr:from>
    <xdr:ext cx="5716905" cy="5184000"/>
    <xdr:grpSp>
      <xdr:nvGrpSpPr>
        <xdr:cNvPr id="2" name="Вставка раскрывающегося списка" descr="Вставка раскрывающегося списка&#10;Раскрывающиеся списки облегчают ввод данных. Ниже описано, как создать такой список.&#10;Для каждого из товаров справа в качестве допустимых записей необходимо указать только три названия отделов: «Фрукты и овощи», «Мясо» и «Выпечка».&#10;Щелкните и перетащите, чтобы выделить желтые ячейки под ячейкой «Отдел».&#10;На вкладке «Данные» щелкните «Проверка данных». В разделе «Тип данных» щелкните «Список».&#10;В поле «Источник» введите «Фрукты и овощи», «Мясо», «Выпечка». Обязательно разделите эти слова запятыми. Когда все будет готово, нажмите кнопку «ОК».&#10;Теперь щелкните желтую ячейку рядом с ячейкой «Яблоки». Отобразится раскрывающееся меню.&#10;Подробнее &#10;Следующий шаг">
          <a:extLst>
            <a:ext uri="{FF2B5EF4-FFF2-40B4-BE49-F238E27FC236}">
              <a16:creationId xmlns:a16="http://schemas.microsoft.com/office/drawing/2014/main" id="{00AA4A67-6113-4520-A522-0C49B56A0707}"/>
            </a:ext>
          </a:extLst>
        </xdr:cNvPr>
        <xdr:cNvGrpSpPr/>
      </xdr:nvGrpSpPr>
      <xdr:grpSpPr>
        <a:xfrm>
          <a:off x="333375" y="276225"/>
          <a:ext cx="5716905" cy="5184000"/>
          <a:chOff x="333375" y="276225"/>
          <a:chExt cx="5693569" cy="5267867"/>
        </a:xfrm>
      </xdr:grpSpPr>
      <xdr:sp macro="" textlink="">
        <xdr:nvSpPr>
          <xdr:cNvPr id="3" name="Прямоугольник 2" descr="Фоновый режим">
            <a:extLst>
              <a:ext uri="{FF2B5EF4-FFF2-40B4-BE49-F238E27FC236}">
                <a16:creationId xmlns:a16="http://schemas.microsoft.com/office/drawing/2014/main" id="{134FC271-4E40-4250-A7BD-2E6C24E31DAC}"/>
              </a:ext>
            </a:extLst>
          </xdr:cNvPr>
          <xdr:cNvSpPr/>
        </xdr:nvSpPr>
        <xdr:spPr>
          <a:xfrm>
            <a:off x="333375" y="276225"/>
            <a:ext cx="5693569" cy="526786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 name="Шаг" descr="Вставка раскрывающегося списка">
            <a:extLst>
              <a:ext uri="{FF2B5EF4-FFF2-40B4-BE49-F238E27FC236}">
                <a16:creationId xmlns:a16="http://schemas.microsoft.com/office/drawing/2014/main" id="{4D638C67-4F8B-4504-8053-D9A2A75F3B48}"/>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Вставка раскрывающегося списка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 name="Прямая соединительная линия 4" descr="Декоративная линия">
            <a:extLst>
              <a:ext uri="{FF2B5EF4-FFF2-40B4-BE49-F238E27FC236}">
                <a16:creationId xmlns:a16="http://schemas.microsoft.com/office/drawing/2014/main" id="{ABC9F275-4A4F-4CC8-8954-EFB7F37E576E}"/>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 name="Кнопка «Далее»" descr="Подробнее">
            <a:extLst>
              <a:ext uri="{FF2B5EF4-FFF2-40B4-BE49-F238E27FC236}">
                <a16:creationId xmlns:a16="http://schemas.microsoft.com/office/drawing/2014/main" id="{1246063F-E98C-438A-BF5F-87B11BBA9255}"/>
              </a:ext>
            </a:extLst>
          </xdr:cNvPr>
          <xdr:cNvSpPr/>
        </xdr:nvSpPr>
        <xdr:spPr>
          <a:xfrm>
            <a:off x="568299" y="4826766"/>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 name="Прямая соединительная линия 6" descr="Декоративная линия">
            <a:extLst>
              <a:ext uri="{FF2B5EF4-FFF2-40B4-BE49-F238E27FC236}">
                <a16:creationId xmlns:a16="http://schemas.microsoft.com/office/drawing/2014/main" id="{18B94450-6BED-4108-A052-184C348DF871}"/>
              </a:ext>
            </a:extLst>
          </xdr:cNvPr>
          <xdr:cNvCxnSpPr>
            <a:cxnSpLocks/>
          </xdr:cNvCxnSpPr>
        </xdr:nvCxnSpPr>
        <xdr:spPr>
          <a:xfrm>
            <a:off x="568299" y="45561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2417ACC4-0E7B-4D9E-9924-64BAA7CD6E78}"/>
              </a:ext>
            </a:extLst>
          </xdr:cNvPr>
          <xdr:cNvSpPr/>
        </xdr:nvSpPr>
        <xdr:spPr>
          <a:xfrm>
            <a:off x="4236992" y="4826758"/>
            <a:ext cx="1547353"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9" name="Шаг" descr="Раскрывающиеся списки облегчают ввод данных. Ниже описано, как создать такой список.">
            <a:extLst>
              <a:ext uri="{FF2B5EF4-FFF2-40B4-BE49-F238E27FC236}">
                <a16:creationId xmlns:a16="http://schemas.microsoft.com/office/drawing/2014/main" id="{31F91A95-6989-4E90-B52E-B9B49541E0F2}"/>
              </a:ext>
            </a:extLst>
          </xdr:cNvPr>
          <xdr:cNvSpPr txBox="1"/>
        </xdr:nvSpPr>
        <xdr:spPr>
          <a:xfrm>
            <a:off x="561975" y="1053379"/>
            <a:ext cx="5298557" cy="500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Раскрывающиеся списки облегчают ввод данных. Ниже описано, как создать такой список. </a:t>
            </a:r>
          </a:p>
        </xdr:txBody>
      </xdr:sp>
      <xdr:sp macro="" textlink="">
        <xdr:nvSpPr>
          <xdr:cNvPr id="10" name="Шаг" descr="Для каждого из товаров справа в качестве допустимых записей необходимо указать только три названия отделов: «Фрукты и овощи», «Мясо» и «Выпечка».">
            <a:extLst>
              <a:ext uri="{FF2B5EF4-FFF2-40B4-BE49-F238E27FC236}">
                <a16:creationId xmlns:a16="http://schemas.microsoft.com/office/drawing/2014/main" id="{EF9F4B6C-5A09-49EA-9279-627AE1069BA7}"/>
              </a:ext>
            </a:extLst>
          </xdr:cNvPr>
          <xdr:cNvSpPr txBox="1"/>
        </xdr:nvSpPr>
        <xdr:spPr>
          <a:xfrm>
            <a:off x="969777" y="1581013"/>
            <a:ext cx="4809516" cy="679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Для каждого из товаров справа в качестве допустимых записей необходимо указать только три названия отделов: «Фрукты и овощи», «Мясо» и «Выпечка».</a:t>
            </a:r>
          </a:p>
        </xdr:txBody>
      </xdr:sp>
      <xdr:sp macro="" textlink="">
        <xdr:nvSpPr>
          <xdr:cNvPr id="11" name="Овал 10" descr="1">
            <a:extLst>
              <a:ext uri="{FF2B5EF4-FFF2-40B4-BE49-F238E27FC236}">
                <a16:creationId xmlns:a16="http://schemas.microsoft.com/office/drawing/2014/main" id="{692658D3-D326-4A49-ADE4-E98466EF881F}"/>
              </a:ext>
            </a:extLst>
          </xdr:cNvPr>
          <xdr:cNvSpPr/>
        </xdr:nvSpPr>
        <xdr:spPr>
          <a:xfrm>
            <a:off x="565124" y="1538516"/>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 name="Шаг" descr="Щелкните и перетащите, чтобы выделить желтые ячейки под ячейкой «Отдел».">
            <a:extLst>
              <a:ext uri="{FF2B5EF4-FFF2-40B4-BE49-F238E27FC236}">
                <a16:creationId xmlns:a16="http://schemas.microsoft.com/office/drawing/2014/main" id="{BE38D20B-0622-4F26-B9DD-95ED7674A13F}"/>
              </a:ext>
            </a:extLst>
          </xdr:cNvPr>
          <xdr:cNvSpPr txBox="1"/>
        </xdr:nvSpPr>
        <xdr:spPr>
          <a:xfrm>
            <a:off x="969776" y="2271043"/>
            <a:ext cx="4809517" cy="47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перетащите, чтобы выделить желтые ячейки под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Отдел</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3" name="Овал 12" descr="2">
            <a:extLst>
              <a:ext uri="{FF2B5EF4-FFF2-40B4-BE49-F238E27FC236}">
                <a16:creationId xmlns:a16="http://schemas.microsoft.com/office/drawing/2014/main" id="{7BF11572-36E9-4544-85D0-26CCC41D8708}"/>
              </a:ext>
            </a:extLst>
          </xdr:cNvPr>
          <xdr:cNvSpPr/>
        </xdr:nvSpPr>
        <xdr:spPr>
          <a:xfrm>
            <a:off x="565124" y="2223779"/>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4" name="Шаг" descr="На вкладке «Данные» щелкните «Проверка данных». В разделе «Тип данных» щелкните «Список».">
            <a:extLst>
              <a:ext uri="{FF2B5EF4-FFF2-40B4-BE49-F238E27FC236}">
                <a16:creationId xmlns:a16="http://schemas.microsoft.com/office/drawing/2014/main" id="{F0046AA1-5240-42BD-9825-68051451D1CC}"/>
              </a:ext>
            </a:extLst>
          </xdr:cNvPr>
          <xdr:cNvSpPr txBox="1"/>
        </xdr:nvSpPr>
        <xdr:spPr>
          <a:xfrm>
            <a:off x="969777" y="2784684"/>
            <a:ext cx="4809516" cy="482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Проверка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5" name="Овал 14" descr="3">
            <a:extLst>
              <a:ext uri="{FF2B5EF4-FFF2-40B4-BE49-F238E27FC236}">
                <a16:creationId xmlns:a16="http://schemas.microsoft.com/office/drawing/2014/main" id="{6979EB4E-2C9E-4F2E-97F6-E54AA41FD8E5}"/>
              </a:ext>
            </a:extLst>
          </xdr:cNvPr>
          <xdr:cNvSpPr/>
        </xdr:nvSpPr>
        <xdr:spPr>
          <a:xfrm>
            <a:off x="565124" y="2742183"/>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6" name="Шаг" descr="В поле «Источник» введите «Фрукты и овощи», «Мясо», «Выпечка». Обязательно разделите эти слова запятыми. Когда все будет готово, нажмите кнопку «ОК».">
            <a:extLst>
              <a:ext uri="{FF2B5EF4-FFF2-40B4-BE49-F238E27FC236}">
                <a16:creationId xmlns:a16="http://schemas.microsoft.com/office/drawing/2014/main" id="{DC25A447-85AB-4C9C-91D3-B986529584A1}"/>
              </a:ext>
            </a:extLst>
          </xdr:cNvPr>
          <xdr:cNvSpPr txBox="1"/>
        </xdr:nvSpPr>
        <xdr:spPr>
          <a:xfrm>
            <a:off x="969777" y="3283430"/>
            <a:ext cx="4809516" cy="661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«Мясо»</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«Выпечка»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Обязательно разделите эти слова запятыми. Когда все будет готово,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 name="Овал 16" descr="4">
            <a:extLst>
              <a:ext uri="{FF2B5EF4-FFF2-40B4-BE49-F238E27FC236}">
                <a16:creationId xmlns:a16="http://schemas.microsoft.com/office/drawing/2014/main" id="{0D28C5DA-65AE-4715-B83B-725F3C78E5D5}"/>
              </a:ext>
            </a:extLst>
          </xdr:cNvPr>
          <xdr:cNvSpPr/>
        </xdr:nvSpPr>
        <xdr:spPr>
          <a:xfrm>
            <a:off x="565124" y="324093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8" name="Шаг" descr="Теперь щелкните желтую ячейку рядом с ячейкой «Яблоки». Отобразится раскрывающееся меню.">
            <a:extLst>
              <a:ext uri="{FF2B5EF4-FFF2-40B4-BE49-F238E27FC236}">
                <a16:creationId xmlns:a16="http://schemas.microsoft.com/office/drawing/2014/main" id="{E3C03C68-ED43-43B4-97D5-954DC53892E4}"/>
              </a:ext>
            </a:extLst>
          </xdr:cNvPr>
          <xdr:cNvSpPr txBox="1"/>
        </xdr:nvSpPr>
        <xdr:spPr>
          <a:xfrm>
            <a:off x="969777" y="3970585"/>
            <a:ext cx="4809516" cy="45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щелкните желтую ячейку рядом с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Яблоки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Отобразится раскрывающееся меню.</a:t>
            </a:r>
          </a:p>
        </xdr:txBody>
      </xdr:sp>
      <xdr:sp macro="" textlink="">
        <xdr:nvSpPr>
          <xdr:cNvPr id="19" name="Овал 18" descr="5">
            <a:extLst>
              <a:ext uri="{FF2B5EF4-FFF2-40B4-BE49-F238E27FC236}">
                <a16:creationId xmlns:a16="http://schemas.microsoft.com/office/drawing/2014/main" id="{84C462B6-0CAB-4A9B-A554-5C2EF831C019}"/>
              </a:ext>
            </a:extLst>
          </xdr:cNvPr>
          <xdr:cNvSpPr/>
        </xdr:nvSpPr>
        <xdr:spPr>
          <a:xfrm>
            <a:off x="565124" y="3923325"/>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oneCellAnchor>
  <xdr:oneCellAnchor>
    <xdr:from>
      <xdr:col>0</xdr:col>
      <xdr:colOff>390525</xdr:colOff>
      <xdr:row>27</xdr:row>
      <xdr:rowOff>0</xdr:rowOff>
    </xdr:from>
    <xdr:ext cx="5716905" cy="7416000"/>
    <xdr:grpSp>
      <xdr:nvGrpSpPr>
        <xdr:cNvPr id="20" name="Рекомендации в отношении раскрывающихся списков: используйте таблицу." descr="Рекомендации в отношении раскрывающихся списков: используйте таблицу.&#10;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10;В столбце F щелкните ячейку с названием отделом. Например, щелкните ячейку «Мясо». &#10;Создайте таблицу. Для этого нажмите клавиши CTRL и T, а затем — «ОК».&#10;Теперь снова необходимо настроить проверку данных. В столбце D выделите все пустые ячейки под ячейкой «Отдел».&#10;На вкладке «Данные» щелкните «Проверка данных». В разделе «Тип данных» щелкните «Список». &#10;Щелкните в поле «Источник», а затем щелкните кнопку со стрелкой вверх.&#10;Щелкните и перетяните, чтобы выделить только ячейки «Фрукты и овощи», «Мясо» и «Выпечка» в столбце F. Затем щелкните кнопку со стрелкой вниз. &#10;В поле «Источник» должен отобразиться следующий текст: =$F$32:$F$34. (Если этот текст не отображается, введите его.) Нажмите кнопку «ОК».&#10;Теперь щелкните стрелку раскрывающегося списка. Вы увидите названия только трех отделов: «Фрукты и овощи», «Мясо» и «Выпечка». Однако если под ячейкой «Выпечка» в столбце F добавить новый отдел, он будет добавлен в список.">
          <a:extLst>
            <a:ext uri="{FF2B5EF4-FFF2-40B4-BE49-F238E27FC236}">
              <a16:creationId xmlns:a16="http://schemas.microsoft.com/office/drawing/2014/main" id="{2FEE9442-002C-4ECD-AE8C-38F83B7F626C}"/>
            </a:ext>
          </a:extLst>
        </xdr:cNvPr>
        <xdr:cNvGrpSpPr/>
      </xdr:nvGrpSpPr>
      <xdr:grpSpPr>
        <a:xfrm>
          <a:off x="390525" y="5715000"/>
          <a:ext cx="5716905" cy="7416000"/>
          <a:chOff x="390525" y="6036469"/>
          <a:chExt cx="5693569" cy="7416000"/>
        </a:xfrm>
      </xdr:grpSpPr>
      <xdr:sp macro="" textlink="">
        <xdr:nvSpPr>
          <xdr:cNvPr id="21" name="Прямоугольник 20" descr="Фоновый режим">
            <a:extLst>
              <a:ext uri="{FF2B5EF4-FFF2-40B4-BE49-F238E27FC236}">
                <a16:creationId xmlns:a16="http://schemas.microsoft.com/office/drawing/2014/main" id="{B7AEBACD-99B8-4AFC-957F-9973878FC6EC}"/>
              </a:ext>
            </a:extLst>
          </xdr:cNvPr>
          <xdr:cNvSpPr/>
        </xdr:nvSpPr>
        <xdr:spPr>
          <a:xfrm>
            <a:off x="390525" y="6036469"/>
            <a:ext cx="5693569" cy="741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2" name="Шаг" descr="Рекомендации в отношении раскрывающихся списков: используйте таблицу">
            <a:extLst>
              <a:ext uri="{FF2B5EF4-FFF2-40B4-BE49-F238E27FC236}">
                <a16:creationId xmlns:a16="http://schemas.microsoft.com/office/drawing/2014/main" id="{C51DBEDC-CFD6-48D5-8665-04C84AC134EE}"/>
              </a:ext>
            </a:extLst>
          </xdr:cNvPr>
          <xdr:cNvSpPr txBox="1"/>
        </xdr:nvSpPr>
        <xdr:spPr>
          <a:xfrm>
            <a:off x="622273" y="6164692"/>
            <a:ext cx="5214170" cy="1214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Рекомендации в отношении раскрывающихся списков: используйте таблицу.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3" name="Прямая соединительная линия 22" descr="Декоративная линия">
            <a:extLst>
              <a:ext uri="{FF2B5EF4-FFF2-40B4-BE49-F238E27FC236}">
                <a16:creationId xmlns:a16="http://schemas.microsoft.com/office/drawing/2014/main" id="{0A00760D-EED0-4B18-9907-ABE62754DCF4}"/>
              </a:ext>
            </a:extLst>
          </xdr:cNvPr>
          <xdr:cNvCxnSpPr>
            <a:cxnSpLocks/>
          </xdr:cNvCxnSpPr>
        </xdr:nvCxnSpPr>
        <xdr:spPr>
          <a:xfrm>
            <a:off x="625449" y="7434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Шаг" descr="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
            <a:extLst>
              <a:ext uri="{FF2B5EF4-FFF2-40B4-BE49-F238E27FC236}">
                <a16:creationId xmlns:a16="http://schemas.microsoft.com/office/drawing/2014/main" id="{17BB812F-0E5D-4B16-898E-590B1C0BC26D}"/>
              </a:ext>
            </a:extLst>
          </xdr:cNvPr>
          <xdr:cNvSpPr txBox="1"/>
        </xdr:nvSpPr>
        <xdr:spPr>
          <a:xfrm>
            <a:off x="619126" y="7507714"/>
            <a:ext cx="5207900" cy="1033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a:t>
            </a:r>
          </a:p>
        </xdr:txBody>
      </xdr:sp>
      <xdr:sp macro="" textlink="">
        <xdr:nvSpPr>
          <xdr:cNvPr id="25" name="Шаг" descr="В столбце G щелкните ячейку с названием отделом. Например, щелкните ячейку «Мясо».">
            <a:extLst>
              <a:ext uri="{FF2B5EF4-FFF2-40B4-BE49-F238E27FC236}">
                <a16:creationId xmlns:a16="http://schemas.microsoft.com/office/drawing/2014/main" id="{F5CADE01-BCFC-4C09-AE67-C4D6E0511E36}"/>
              </a:ext>
            </a:extLst>
          </xdr:cNvPr>
          <xdr:cNvSpPr txBox="1"/>
        </xdr:nvSpPr>
        <xdr:spPr>
          <a:xfrm>
            <a:off x="1026927" y="8541486"/>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 столбце F щелкните ячейку с названием отделом. Например, щелкните ячейку </a:t>
            </a:r>
            <a:r>
              <a:rPr lang="ru" sz="1100" b="1">
                <a:latin typeface="Segoe UI" panose="020B0502040204020203" pitchFamily="34" charset="0"/>
                <a:cs typeface="Segoe UI" panose="020B0502040204020203" pitchFamily="34" charset="0"/>
              </a:rPr>
              <a:t>Мясо</a:t>
            </a:r>
            <a:r>
              <a:rPr lang="ru" sz="1100">
                <a:latin typeface="Segoe UI" panose="020B0502040204020203" pitchFamily="34" charset="0"/>
                <a:cs typeface="Segoe UI" panose="020B0502040204020203" pitchFamily="34" charset="0"/>
              </a:rPr>
              <a:t>. </a:t>
            </a:r>
          </a:p>
        </xdr:txBody>
      </xdr:sp>
      <xdr:sp macro="" textlink="">
        <xdr:nvSpPr>
          <xdr:cNvPr id="26" name="Овал 25" descr="1">
            <a:extLst>
              <a:ext uri="{FF2B5EF4-FFF2-40B4-BE49-F238E27FC236}">
                <a16:creationId xmlns:a16="http://schemas.microsoft.com/office/drawing/2014/main" id="{2C89C447-4774-48D6-AEFF-AC70C02469F9}"/>
              </a:ext>
            </a:extLst>
          </xdr:cNvPr>
          <xdr:cNvSpPr/>
        </xdr:nvSpPr>
        <xdr:spPr>
          <a:xfrm>
            <a:off x="622274" y="84989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27" name="Шаг" descr="Теперь щелкните стрелку раскрывающегося списка. Вы увидите названия только трех отделов: «Фрукты и овощи», «Мясо» и «Выпечка». Однако если под ячейкой «Выпечка» в столбце F добавить новый отдел, он будет добавлен в список.">
            <a:extLst>
              <a:ext uri="{FF2B5EF4-FFF2-40B4-BE49-F238E27FC236}">
                <a16:creationId xmlns:a16="http://schemas.microsoft.com/office/drawing/2014/main" id="{0A26EFCB-5790-4DC0-8A62-A7516908C7CD}"/>
              </a:ext>
            </a:extLst>
          </xdr:cNvPr>
          <xdr:cNvSpPr txBox="1"/>
        </xdr:nvSpPr>
        <xdr:spPr>
          <a:xfrm>
            <a:off x="1026926" y="12289730"/>
            <a:ext cx="4809517" cy="82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Теперь щелкните стрелку раскрывающегося списка. Вы увидите названия только трех отделов: «Фрукты и овощи», «Мясо» и «Выпечка». Однако если под ячейкой «Выпечка» в столбце F добавить новый отдел, он будет добавлен в список.</a:t>
            </a:r>
          </a:p>
          <a:p>
            <a:pPr rtl="0"/>
            <a:endParaRPr lang="en-US" sz="1100">
              <a:latin typeface="Segoe UI" panose="020B0502040204020203" pitchFamily="34" charset="0"/>
              <a:cs typeface="Segoe UI" panose="020B0502040204020203" pitchFamily="34" charset="0"/>
            </a:endParaRPr>
          </a:p>
        </xdr:txBody>
      </xdr:sp>
      <xdr:sp macro="" textlink="">
        <xdr:nvSpPr>
          <xdr:cNvPr id="28" name="Овал 27" descr="8">
            <a:extLst>
              <a:ext uri="{FF2B5EF4-FFF2-40B4-BE49-F238E27FC236}">
                <a16:creationId xmlns:a16="http://schemas.microsoft.com/office/drawing/2014/main" id="{D898BD12-F7EF-466E-81F6-DE2EE1D71DF2}"/>
              </a:ext>
            </a:extLst>
          </xdr:cNvPr>
          <xdr:cNvSpPr/>
        </xdr:nvSpPr>
        <xdr:spPr>
          <a:xfrm>
            <a:off x="622274" y="122472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8</a:t>
            </a:r>
          </a:p>
        </xdr:txBody>
      </xdr:sp>
      <xdr:sp macro="" textlink="">
        <xdr:nvSpPr>
          <xdr:cNvPr id="29" name="Шаг" descr="Создайте таблицу. Для этого нажмите клавиши CTRL и T, а затем — «ОК».">
            <a:extLst>
              <a:ext uri="{FF2B5EF4-FFF2-40B4-BE49-F238E27FC236}">
                <a16:creationId xmlns:a16="http://schemas.microsoft.com/office/drawing/2014/main" id="{16FCD213-4589-44AA-BB38-B902E536C4F1}"/>
              </a:ext>
            </a:extLst>
          </xdr:cNvPr>
          <xdr:cNvSpPr txBox="1"/>
        </xdr:nvSpPr>
        <xdr:spPr>
          <a:xfrm>
            <a:off x="1026927" y="9015924"/>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Создайте таблицу. Для этого нажмите клавиши </a:t>
            </a:r>
            <a:r>
              <a:rPr lang="ru" sz="1100" baseline="0">
                <a:latin typeface="Segoe UI" panose="020B0502040204020203" pitchFamily="34" charset="0"/>
                <a:cs typeface="Segoe UI" panose="020B0502040204020203" pitchFamily="34" charset="0"/>
              </a:rPr>
              <a:t>                             </a:t>
            </a:r>
            <a:r>
              <a:rPr lang="ru" sz="1100">
                <a:latin typeface="Segoe UI" panose="020B0502040204020203" pitchFamily="34" charset="0"/>
                <a:cs typeface="Segoe UI" panose="020B0502040204020203" pitchFamily="34" charset="0"/>
              </a:rPr>
              <a:t>, затем — </a:t>
            </a:r>
            <a:r>
              <a:rPr lang="ru" sz="1100" b="1">
                <a:latin typeface="Segoe UI" panose="020B0502040204020203" pitchFamily="34" charset="0"/>
                <a:cs typeface="Segoe UI" panose="020B0502040204020203" pitchFamily="34" charset="0"/>
              </a:rPr>
              <a:t>ОК</a:t>
            </a:r>
            <a:r>
              <a:rPr lang="ru" sz="1100">
                <a:latin typeface="Segoe UI" panose="020B0502040204020203" pitchFamily="34" charset="0"/>
                <a:cs typeface="Segoe UI" panose="020B0502040204020203" pitchFamily="34" charset="0"/>
              </a:rPr>
              <a:t>.</a:t>
            </a:r>
          </a:p>
        </xdr:txBody>
      </xdr:sp>
      <xdr:sp macro="" textlink="">
        <xdr:nvSpPr>
          <xdr:cNvPr id="30" name="Овал 29" descr="2">
            <a:extLst>
              <a:ext uri="{FF2B5EF4-FFF2-40B4-BE49-F238E27FC236}">
                <a16:creationId xmlns:a16="http://schemas.microsoft.com/office/drawing/2014/main" id="{933813E4-3F6A-424B-BD97-DA69C81702CC}"/>
              </a:ext>
            </a:extLst>
          </xdr:cNvPr>
          <xdr:cNvSpPr/>
        </xdr:nvSpPr>
        <xdr:spPr>
          <a:xfrm>
            <a:off x="622274" y="897342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31" name="Шаг" descr="Теперь снова необходимо настроить проверку данных. В столбце D выделите все пустые ячейки под ячейкой «Отдел».">
            <a:extLst>
              <a:ext uri="{FF2B5EF4-FFF2-40B4-BE49-F238E27FC236}">
                <a16:creationId xmlns:a16="http://schemas.microsoft.com/office/drawing/2014/main" id="{5CD1A431-9270-4FBC-8B20-D336EF353D79}"/>
              </a:ext>
            </a:extLst>
          </xdr:cNvPr>
          <xdr:cNvSpPr txBox="1"/>
        </xdr:nvSpPr>
        <xdr:spPr>
          <a:xfrm>
            <a:off x="1026927" y="950490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Теперь снова необходимо настроить проверку данных. В столбце D выделите все пустые ячейки под ячейкой </a:t>
            </a:r>
            <a:r>
              <a:rPr lang="ru" sz="1100" b="1">
                <a:latin typeface="Segoe UI" panose="020B0502040204020203" pitchFamily="34" charset="0"/>
                <a:cs typeface="Segoe UI" panose="020B0502040204020203" pitchFamily="34" charset="0"/>
              </a:rPr>
              <a:t>Отдел</a:t>
            </a:r>
            <a:r>
              <a:rPr lang="ru"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32" name="Овал 31" descr="3">
            <a:extLst>
              <a:ext uri="{FF2B5EF4-FFF2-40B4-BE49-F238E27FC236}">
                <a16:creationId xmlns:a16="http://schemas.microsoft.com/office/drawing/2014/main" id="{D0ED11CF-35E5-417B-9D7C-2726794403EF}"/>
              </a:ext>
            </a:extLst>
          </xdr:cNvPr>
          <xdr:cNvSpPr/>
        </xdr:nvSpPr>
        <xdr:spPr>
          <a:xfrm>
            <a:off x="622274" y="946241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cxnSp macro="">
        <xdr:nvCxnSpPr>
          <xdr:cNvPr id="33" name="Прямая соединительная линия 32" descr="Декоративная линия">
            <a:extLst>
              <a:ext uri="{FF2B5EF4-FFF2-40B4-BE49-F238E27FC236}">
                <a16:creationId xmlns:a16="http://schemas.microsoft.com/office/drawing/2014/main" id="{2D254998-2D47-4808-BCF7-68AAE4DBC5EE}"/>
              </a:ext>
            </a:extLst>
          </xdr:cNvPr>
          <xdr:cNvCxnSpPr>
            <a:cxnSpLocks/>
          </xdr:cNvCxnSpPr>
        </xdr:nvCxnSpPr>
        <xdr:spPr>
          <a:xfrm>
            <a:off x="625449" y="132241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34" name="Шаг" descr="На вкладке «Данные» щелкните «Проверка данных». В разделе «Тип данных» щелкните «Список».">
            <a:extLst>
              <a:ext uri="{FF2B5EF4-FFF2-40B4-BE49-F238E27FC236}">
                <a16:creationId xmlns:a16="http://schemas.microsoft.com/office/drawing/2014/main" id="{970096E8-4BA0-45A0-9DA1-F4A7BFBE5979}"/>
              </a:ext>
            </a:extLst>
          </xdr:cNvPr>
          <xdr:cNvSpPr txBox="1"/>
        </xdr:nvSpPr>
        <xdr:spPr>
          <a:xfrm>
            <a:off x="1026927" y="10014521"/>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Проверка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35" name="Овал 34" descr="4">
            <a:extLst>
              <a:ext uri="{FF2B5EF4-FFF2-40B4-BE49-F238E27FC236}">
                <a16:creationId xmlns:a16="http://schemas.microsoft.com/office/drawing/2014/main" id="{4BAB0543-B029-4B50-9873-41182F579F0B}"/>
              </a:ext>
            </a:extLst>
          </xdr:cNvPr>
          <xdr:cNvSpPr/>
        </xdr:nvSpPr>
        <xdr:spPr>
          <a:xfrm>
            <a:off x="622274" y="997202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36" name="Шаг" descr="Щелкните в поле «Источник», а затем щелкните кнопку со стрелкой вверх.">
            <a:extLst>
              <a:ext uri="{FF2B5EF4-FFF2-40B4-BE49-F238E27FC236}">
                <a16:creationId xmlns:a16="http://schemas.microsoft.com/office/drawing/2014/main" id="{12656ACC-5347-450C-A5F0-45EEE2F8C142}"/>
              </a:ext>
            </a:extLst>
          </xdr:cNvPr>
          <xdr:cNvSpPr txBox="1"/>
        </xdr:nvSpPr>
        <xdr:spPr>
          <a:xfrm>
            <a:off x="1026927" y="10522706"/>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щелкните кнопку со стрелкой вверх.</a:t>
            </a:r>
          </a:p>
        </xdr:txBody>
      </xdr:sp>
      <xdr:sp macro="" textlink="">
        <xdr:nvSpPr>
          <xdr:cNvPr id="37" name="Овал 36" descr="5">
            <a:extLst>
              <a:ext uri="{FF2B5EF4-FFF2-40B4-BE49-F238E27FC236}">
                <a16:creationId xmlns:a16="http://schemas.microsoft.com/office/drawing/2014/main" id="{B00A7F53-DDD2-4766-AEBF-ACE74002409D}"/>
              </a:ext>
            </a:extLst>
          </xdr:cNvPr>
          <xdr:cNvSpPr/>
        </xdr:nvSpPr>
        <xdr:spPr>
          <a:xfrm>
            <a:off x="622274" y="1048020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38" name="Шаг" descr="Щелкните и перетяните, чтобы выделить только ячейки «Фрукты и овощи», «Мясо» и «Выпечка» в столбце F. Затем щелкните кнопку со стрелкой вниз. ">
            <a:extLst>
              <a:ext uri="{FF2B5EF4-FFF2-40B4-BE49-F238E27FC236}">
                <a16:creationId xmlns:a16="http://schemas.microsoft.com/office/drawing/2014/main" id="{ECC45714-D6DA-403D-898D-36E44B48811D}"/>
              </a:ext>
            </a:extLst>
          </xdr:cNvPr>
          <xdr:cNvSpPr txBox="1"/>
        </xdr:nvSpPr>
        <xdr:spPr>
          <a:xfrm>
            <a:off x="1026927" y="11012321"/>
            <a:ext cx="4809516" cy="624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перетяните, чтобы выделить только ячейки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Выпечка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столбце F. Затем щелкните кнопку со стрелкой вниз. </a:t>
            </a:r>
          </a:p>
        </xdr:txBody>
      </xdr:sp>
      <xdr:sp macro="" textlink="">
        <xdr:nvSpPr>
          <xdr:cNvPr id="39" name="Овал 38" descr="6">
            <a:extLst>
              <a:ext uri="{FF2B5EF4-FFF2-40B4-BE49-F238E27FC236}">
                <a16:creationId xmlns:a16="http://schemas.microsoft.com/office/drawing/2014/main" id="{EF508182-86F4-429A-894B-70A0F18CD530}"/>
              </a:ext>
            </a:extLst>
          </xdr:cNvPr>
          <xdr:cNvSpPr/>
        </xdr:nvSpPr>
        <xdr:spPr>
          <a:xfrm>
            <a:off x="622274" y="1096982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sp macro="" textlink="">
        <xdr:nvSpPr>
          <xdr:cNvPr id="40" name="Шаг" descr="В поле «Источник» должен отобразиться следующий текст: =$F$32:$F$34. (Если этот текст не отображается, введите его.) Нажмите кнопку «ОК».">
            <a:extLst>
              <a:ext uri="{FF2B5EF4-FFF2-40B4-BE49-F238E27FC236}">
                <a16:creationId xmlns:a16="http://schemas.microsoft.com/office/drawing/2014/main" id="{351D27C4-70EA-4D13-96A5-38B77B626E68}"/>
              </a:ext>
            </a:extLst>
          </xdr:cNvPr>
          <xdr:cNvSpPr txBox="1"/>
        </xdr:nvSpPr>
        <xdr:spPr>
          <a:xfrm>
            <a:off x="1026927" y="11654587"/>
            <a:ext cx="4809516" cy="63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должен отобразиться следующий текст: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этот текст не отображается, введите его.)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41" name="Овал 40" descr="7">
            <a:extLst>
              <a:ext uri="{FF2B5EF4-FFF2-40B4-BE49-F238E27FC236}">
                <a16:creationId xmlns:a16="http://schemas.microsoft.com/office/drawing/2014/main" id="{FA37DC23-4C70-4223-A161-6673D24D9E81}"/>
              </a:ext>
            </a:extLst>
          </xdr:cNvPr>
          <xdr:cNvSpPr/>
        </xdr:nvSpPr>
        <xdr:spPr>
          <a:xfrm>
            <a:off x="622274" y="116120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7</a:t>
            </a:r>
          </a:p>
        </xdr:txBody>
      </xdr:sp>
      <xdr:sp macro="" textlink="">
        <xdr:nvSpPr>
          <xdr:cNvPr id="42" name="Прямоугольник: Скругленные углы 115" descr="Клавиша CTRL">
            <a:extLst>
              <a:ext uri="{FF2B5EF4-FFF2-40B4-BE49-F238E27FC236}">
                <a16:creationId xmlns:a16="http://schemas.microsoft.com/office/drawing/2014/main" id="{9F3DF4A4-240F-4A6F-971A-2AA1C83FA1EB}"/>
              </a:ext>
            </a:extLst>
          </xdr:cNvPr>
          <xdr:cNvSpPr/>
        </xdr:nvSpPr>
        <xdr:spPr>
          <a:xfrm>
            <a:off x="4182584" y="9028517"/>
            <a:ext cx="539774"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43" name="Прямоугольник: Скругленные углы 116" descr="Клавиша T">
            <a:extLst>
              <a:ext uri="{FF2B5EF4-FFF2-40B4-BE49-F238E27FC236}">
                <a16:creationId xmlns:a16="http://schemas.microsoft.com/office/drawing/2014/main" id="{CD31FBEB-CB4D-42B6-8BB3-32943BD8E29E}"/>
              </a:ext>
            </a:extLst>
          </xdr:cNvPr>
          <xdr:cNvSpPr/>
        </xdr:nvSpPr>
        <xdr:spPr>
          <a:xfrm>
            <a:off x="4774591" y="90285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T</a:t>
            </a:r>
          </a:p>
        </xdr:txBody>
      </xdr:sp>
      <xdr:pic>
        <xdr:nvPicPr>
          <xdr:cNvPr id="44" name="Рисунок 43" descr="Кнопка «Изменить ссылку»">
            <a:extLst>
              <a:ext uri="{FF2B5EF4-FFF2-40B4-BE49-F238E27FC236}">
                <a16:creationId xmlns:a16="http://schemas.microsoft.com/office/drawing/2014/main" id="{D4A8B3C3-836A-4B46-987B-36E6AA3D9C22}"/>
              </a:ext>
            </a:extLst>
          </xdr:cNvPr>
          <xdr:cNvPicPr>
            <a:picLocks noChangeAspect="1"/>
          </xdr:cNvPicPr>
        </xdr:nvPicPr>
        <xdr:blipFill rotWithShape="1">
          <a:blip xmlns:r="http://schemas.openxmlformats.org/officeDocument/2006/relationships" r:embed="rId2"/>
          <a:srcRect l="14712" t="24591" r="18206" b="23984"/>
          <a:stretch/>
        </xdr:blipFill>
        <xdr:spPr>
          <a:xfrm>
            <a:off x="1596843" y="10761213"/>
            <a:ext cx="204439" cy="181207"/>
          </a:xfrm>
          <a:prstGeom prst="rect">
            <a:avLst/>
          </a:prstGeom>
        </xdr:spPr>
      </xdr:pic>
      <xdr:pic>
        <xdr:nvPicPr>
          <xdr:cNvPr id="45" name="Рисунок 44" descr="Закрыть кнопку изменения ссылки">
            <a:extLst>
              <a:ext uri="{FF2B5EF4-FFF2-40B4-BE49-F238E27FC236}">
                <a16:creationId xmlns:a16="http://schemas.microsoft.com/office/drawing/2014/main" id="{A61C6E7A-A43D-474C-BB5E-74BFFFC19BBB}"/>
              </a:ext>
            </a:extLst>
          </xdr:cNvPr>
          <xdr:cNvPicPr>
            <a:picLocks noChangeAspect="1"/>
          </xdr:cNvPicPr>
        </xdr:nvPicPr>
        <xdr:blipFill rotWithShape="1">
          <a:blip xmlns:r="http://schemas.openxmlformats.org/officeDocument/2006/relationships" r:embed="rId3"/>
          <a:srcRect l="20783" t="7697" r="13466" b="19960"/>
          <a:stretch/>
        </xdr:blipFill>
        <xdr:spPr>
          <a:xfrm>
            <a:off x="2147702" y="11427294"/>
            <a:ext cx="206644" cy="184043"/>
          </a:xfrm>
          <a:prstGeom prst="rect">
            <a:avLst/>
          </a:prstGeom>
        </xdr:spPr>
      </xdr:pic>
    </xdr:grpSp>
    <xdr:clientData/>
  </xdr:oneCellAnchor>
  <xdr:oneCellAnchor>
    <xdr:from>
      <xdr:col>4</xdr:col>
      <xdr:colOff>457200</xdr:colOff>
      <xdr:row>33</xdr:row>
      <xdr:rowOff>93739</xdr:rowOff>
    </xdr:from>
    <xdr:ext cx="3006090" cy="1858886"/>
    <xdr:grpSp>
      <xdr:nvGrpSpPr>
        <xdr:cNvPr id="46" name="Группа 45" descr="ЭКСПЕРТНЫЙ СОВЕТ&#10;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a:extLst>
            <a:ext uri="{FF2B5EF4-FFF2-40B4-BE49-F238E27FC236}">
              <a16:creationId xmlns:a16="http://schemas.microsoft.com/office/drawing/2014/main" id="{B30E9880-1072-4515-BA07-307AC469A602}"/>
            </a:ext>
          </a:extLst>
        </xdr:cNvPr>
        <xdr:cNvGrpSpPr/>
      </xdr:nvGrpSpPr>
      <xdr:grpSpPr>
        <a:xfrm>
          <a:off x="8610600" y="6951739"/>
          <a:ext cx="3006090" cy="1858886"/>
          <a:chOff x="8591550" y="7370839"/>
          <a:chExt cx="2914650" cy="1858886"/>
        </a:xfrm>
      </xdr:grpSpPr>
      <xdr:sp macro="" textlink="">
        <xdr:nvSpPr>
          <xdr:cNvPr id="47" name="Дуга 46" descr="Стрелка">
            <a:extLst>
              <a:ext uri="{FF2B5EF4-FFF2-40B4-BE49-F238E27FC236}">
                <a16:creationId xmlns:a16="http://schemas.microsoft.com/office/drawing/2014/main" id="{07AADBF6-4169-4583-91AB-139D8880EDCB}"/>
              </a:ext>
            </a:extLst>
          </xdr:cNvPr>
          <xdr:cNvSpPr/>
        </xdr:nvSpPr>
        <xdr:spPr>
          <a:xfrm rot="1202673">
            <a:off x="9987194" y="7370839"/>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48" name="Графический объект 2" descr="Сова">
            <a:extLst>
              <a:ext uri="{FF2B5EF4-FFF2-40B4-BE49-F238E27FC236}">
                <a16:creationId xmlns:a16="http://schemas.microsoft.com/office/drawing/2014/main" id="{C134FE08-AD5C-4EBA-A3E6-92CF9EDFF58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550" y="8075784"/>
            <a:ext cx="444647" cy="444647"/>
          </a:xfrm>
          <a:prstGeom prst="rect">
            <a:avLst/>
          </a:prstGeom>
        </xdr:spPr>
      </xdr:pic>
      <xdr:sp macro="" textlink="">
        <xdr:nvSpPr>
          <xdr:cNvPr id="49" name="Шаг" descr="ЭКСПЕРТНЫЙ СОВЕТ&#10;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a:extLst>
              <a:ext uri="{FF2B5EF4-FFF2-40B4-BE49-F238E27FC236}">
                <a16:creationId xmlns:a16="http://schemas.microsoft.com/office/drawing/2014/main" id="{8AD7E31C-8F7E-4BC7-A15C-B4E6BC2D2F14}"/>
              </a:ext>
            </a:extLst>
          </xdr:cNvPr>
          <xdr:cNvSpPr txBox="1"/>
        </xdr:nvSpPr>
        <xdr:spPr>
          <a:xfrm>
            <a:off x="8924926" y="8048624"/>
            <a:ext cx="2581274" cy="118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ЭКСПЕРТНЫЙ СОВЕТ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oneCellAnchor>
  <xdr:oneCellAnchor>
    <xdr:from>
      <xdr:col>4</xdr:col>
      <xdr:colOff>638146</xdr:colOff>
      <xdr:row>1</xdr:row>
      <xdr:rowOff>85725</xdr:rowOff>
    </xdr:from>
    <xdr:ext cx="3881078" cy="2264052"/>
    <xdr:grpSp>
      <xdr:nvGrpSpPr>
        <xdr:cNvPr id="50" name="Группа 49" descr="ПОЛЕЗНЫЕ СВЕДЕНИЯ&#10;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10;&#10;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10;">
          <a:extLst>
            <a:ext uri="{FF2B5EF4-FFF2-40B4-BE49-F238E27FC236}">
              <a16:creationId xmlns:a16="http://schemas.microsoft.com/office/drawing/2014/main" id="{B58A16E7-AD9D-4212-B5CC-BF633D71043D}"/>
            </a:ext>
          </a:extLst>
        </xdr:cNvPr>
        <xdr:cNvGrpSpPr/>
      </xdr:nvGrpSpPr>
      <xdr:grpSpPr>
        <a:xfrm>
          <a:off x="8791546" y="847725"/>
          <a:ext cx="3881078" cy="2264052"/>
          <a:chOff x="8572500" y="847725"/>
          <a:chExt cx="3548399" cy="2472796"/>
        </a:xfrm>
      </xdr:grpSpPr>
      <xdr:sp macro="" textlink="">
        <xdr:nvSpPr>
          <xdr:cNvPr id="51" name="Шаг" descr="ПОЛЕЗНЫЕ СВЕДЕНИЯ&#10;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10;&#10;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
            <a:extLst>
              <a:ext uri="{FF2B5EF4-FFF2-40B4-BE49-F238E27FC236}">
                <a16:creationId xmlns:a16="http://schemas.microsoft.com/office/drawing/2014/main" id="{A50B968B-B845-4E21-B190-D3293C8EF039}"/>
              </a:ext>
            </a:extLst>
          </xdr:cNvPr>
          <xdr:cNvSpPr txBox="1"/>
        </xdr:nvSpPr>
        <xdr:spPr>
          <a:xfrm>
            <a:off x="8886086" y="882732"/>
            <a:ext cx="3234813" cy="2437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Раскрывающиеся списки помогают обеспечить ввод допустимых данных. Именно поэтому</a:t>
            </a:r>
            <a:r>
              <a:rPr lang="ru" sz="1100" kern="0" baseline="0">
                <a:solidFill>
                  <a:schemeClr val="bg2">
                    <a:lumMod val="25000"/>
                  </a:schemeClr>
                </a:solidFill>
                <a:ea typeface="Segoe UI" pitchFamily="34" charset="0"/>
                <a:cs typeface="Segoe UI Light" panose="020B0502040204020203" pitchFamily="34" charset="0"/>
              </a:rPr>
              <a:t> </a:t>
            </a:r>
            <a:r>
              <a:rPr lang="ru" sz="1100" kern="0">
                <a:solidFill>
                  <a:schemeClr val="bg2">
                    <a:lumMod val="25000"/>
                  </a:schemeClr>
                </a:solidFill>
                <a:ea typeface="Segoe UI" pitchFamily="34" charset="0"/>
                <a:cs typeface="Segoe UI Light" panose="020B0502040204020203" pitchFamily="34" charset="0"/>
              </a:rPr>
              <a:t>эти списки входят в большую группу функций, используемых для </a:t>
            </a:r>
            <a:r>
              <a:rPr lang="ru" sz="1100" b="1" kern="0">
                <a:solidFill>
                  <a:schemeClr val="bg2">
                    <a:lumMod val="25000"/>
                  </a:schemeClr>
                </a:solidFill>
                <a:ea typeface="Segoe UI" pitchFamily="34" charset="0"/>
                <a:cs typeface="Segoe UI Light" panose="020B0502040204020203" pitchFamily="34" charset="0"/>
              </a:rPr>
              <a:t>Проверка данных</a:t>
            </a:r>
            <a:r>
              <a:rPr lang="ru"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Также имеются другие способы проверки данных</a:t>
            </a:r>
            <a:r>
              <a:rPr lang="ru" sz="1100" kern="0" baseline="0">
                <a:solidFill>
                  <a:schemeClr val="bg2">
                    <a:lumMod val="25000"/>
                  </a:schemeClr>
                </a:solidFill>
                <a:ea typeface="Segoe UI" pitchFamily="34" charset="0"/>
                <a:cs typeface="Segoe UI Light" panose="020B0502040204020203" pitchFamily="34" charset="0"/>
              </a:rPr>
              <a:t>. Например, можно </a:t>
            </a:r>
            <a:r>
              <a:rPr lang="ru" sz="1100" kern="0">
                <a:solidFill>
                  <a:schemeClr val="bg2">
                    <a:lumMod val="25000"/>
                  </a:schemeClr>
                </a:solidFill>
                <a:ea typeface="Segoe UI" pitchFamily="34" charset="0"/>
                <a:cs typeface="Segoe UI Light" panose="020B0502040204020203" pitchFamily="34" charset="0"/>
              </a:rPr>
              <a:t>разрешить</a:t>
            </a:r>
            <a:r>
              <a:rPr lang="ru" sz="1100" kern="0" baseline="0">
                <a:solidFill>
                  <a:schemeClr val="bg2">
                    <a:lumMod val="25000"/>
                  </a:schemeClr>
                </a:solidFill>
                <a:ea typeface="Segoe UI" pitchFamily="34" charset="0"/>
                <a:cs typeface="Segoe UI Light" panose="020B0502040204020203" pitchFamily="34" charset="0"/>
              </a:rPr>
              <a:t>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52" name="Графический объект 147" descr="Очки">
            <a:extLst>
              <a:ext uri="{FF2B5EF4-FFF2-40B4-BE49-F238E27FC236}">
                <a16:creationId xmlns:a16="http://schemas.microsoft.com/office/drawing/2014/main" id="{76D90098-D1DD-4A88-AC6C-605CFCB100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8572500" y="847725"/>
            <a:ext cx="352533" cy="364990"/>
          </a:xfrm>
          <a:prstGeom prst="rect">
            <a:avLst/>
          </a:prstGeom>
        </xdr:spPr>
      </xdr:pic>
    </xdr:grpSp>
    <xdr:clientData/>
  </xdr:oneCellAnchor>
  <xdr:oneCellAnchor>
    <xdr:from>
      <xdr:col>0</xdr:col>
      <xdr:colOff>390525</xdr:colOff>
      <xdr:row>67</xdr:row>
      <xdr:rowOff>9525</xdr:rowOff>
    </xdr:from>
    <xdr:ext cx="5716905" cy="3005750"/>
    <xdr:grpSp>
      <xdr:nvGrpSpPr>
        <xdr:cNvPr id="53"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C55C2726-90A8-4DDD-9A94-8D355E4C1BC1}"/>
            </a:ext>
          </a:extLst>
        </xdr:cNvPr>
        <xdr:cNvGrpSpPr/>
      </xdr:nvGrpSpPr>
      <xdr:grpSpPr>
        <a:xfrm>
          <a:off x="390525" y="13344525"/>
          <a:ext cx="5716905" cy="3005750"/>
          <a:chOff x="390525" y="12239625"/>
          <a:chExt cx="5695950" cy="3005750"/>
        </a:xfrm>
      </xdr:grpSpPr>
      <xdr:sp macro="" textlink="">
        <xdr:nvSpPr>
          <xdr:cNvPr id="54" name="Прямоугольник 53" descr="Фоновый режим">
            <a:extLst>
              <a:ext uri="{FF2B5EF4-FFF2-40B4-BE49-F238E27FC236}">
                <a16:creationId xmlns:a16="http://schemas.microsoft.com/office/drawing/2014/main" id="{C9DB70D7-58E4-4D9A-B4A3-50F159A27CCD}"/>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55" name="Шаг" descr="Дополнительные сведения в Интернете">
            <a:extLst>
              <a:ext uri="{FF2B5EF4-FFF2-40B4-BE49-F238E27FC236}">
                <a16:creationId xmlns:a16="http://schemas.microsoft.com/office/drawing/2014/main" id="{D1C6998C-1150-44C7-A5BC-A17EB0B06C94}"/>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6" name="Прямая соединительная линия 55" descr="Декоративная линия">
            <a:extLst>
              <a:ext uri="{FF2B5EF4-FFF2-40B4-BE49-F238E27FC236}">
                <a16:creationId xmlns:a16="http://schemas.microsoft.com/office/drawing/2014/main" id="{FD644067-BAB9-421C-A321-F494FB36AFAC}"/>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7" name="Кнопка «Далее»" descr="Кнопка «В начало страницы» с гиперссылкой на ячейку A1">
            <a:hlinkClick xmlns:r="http://schemas.openxmlformats.org/officeDocument/2006/relationships" r:id="rId8" tooltip="Выберите, чтобы вернуться в ячейку A1 на этом листе"/>
            <a:extLst>
              <a:ext uri="{FF2B5EF4-FFF2-40B4-BE49-F238E27FC236}">
                <a16:creationId xmlns:a16="http://schemas.microsoft.com/office/drawing/2014/main" id="{892B7102-9E0D-473A-BA41-89B385D4BC2A}"/>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58" name="Прямая соединительная линия 57" descr="Декоративная линия">
            <a:extLst>
              <a:ext uri="{FF2B5EF4-FFF2-40B4-BE49-F238E27FC236}">
                <a16:creationId xmlns:a16="http://schemas.microsoft.com/office/drawing/2014/main" id="{83AA2FEF-7D56-4154-A394-C8EE4C49BC8A}"/>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9"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7A9B1533-69B4-4BC5-B34C-E928C5ADE349}"/>
              </a:ext>
            </a:extLst>
          </xdr:cNvPr>
          <xdr:cNvSpPr/>
        </xdr:nvSpPr>
        <xdr:spPr>
          <a:xfrm>
            <a:off x="4276725" y="1460022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60" name="Шаг" descr="Гиперссылка на веб-страницу «Применение проверки данных к ячейкам»">
            <a:hlinkClick xmlns:r="http://schemas.openxmlformats.org/officeDocument/2006/relationships" r:id="rId9" tooltip="Сведения в Интернете о применении проверки данных к ячейкам"/>
            <a:extLst>
              <a:ext uri="{FF2B5EF4-FFF2-40B4-BE49-F238E27FC236}">
                <a16:creationId xmlns:a16="http://schemas.microsoft.com/office/drawing/2014/main" id="{7FE1C6C4-C920-4B5E-B1A8-D70ACDF9FED6}"/>
              </a:ext>
            </a:extLst>
          </xdr:cNvPr>
          <xdr:cNvSpPr txBox="1"/>
        </xdr:nvSpPr>
        <xdr:spPr>
          <a:xfrm>
            <a:off x="1029308" y="13034473"/>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Применение проверки данных к ячейкам</a:t>
            </a:r>
          </a:p>
        </xdr:txBody>
      </xdr:sp>
      <xdr:pic>
        <xdr:nvPicPr>
          <xdr:cNvPr id="61"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224F3BDB-77F1-4931-A378-89887C6AB6FC}"/>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2939196"/>
            <a:ext cx="454554" cy="448472"/>
          </a:xfrm>
          <a:prstGeom prst="rect">
            <a:avLst/>
          </a:prstGeom>
        </xdr:spPr>
      </xdr:pic>
      <xdr:sp macro="" textlink="">
        <xdr:nvSpPr>
          <xdr:cNvPr id="62" name="Шаг" descr="Гиперссылка на веб-страницу «Создание раскрывающегося списка»">
            <a:hlinkClick xmlns:r="http://schemas.openxmlformats.org/officeDocument/2006/relationships" r:id="rId12" tooltip="Сведения в Интернете о создании раскрывающегося списка"/>
            <a:extLst>
              <a:ext uri="{FF2B5EF4-FFF2-40B4-BE49-F238E27FC236}">
                <a16:creationId xmlns:a16="http://schemas.microsoft.com/office/drawing/2014/main" id="{8AFDCE3A-C3C6-46CB-B1D7-2F95FB2D8247}"/>
              </a:ext>
            </a:extLst>
          </xdr:cNvPr>
          <xdr:cNvSpPr txBox="1"/>
        </xdr:nvSpPr>
        <xdr:spPr>
          <a:xfrm>
            <a:off x="1029308" y="13499079"/>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раскрывающегося списка</a:t>
            </a:r>
          </a:p>
        </xdr:txBody>
      </xdr:sp>
      <xdr:pic>
        <xdr:nvPicPr>
          <xdr:cNvPr id="63"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8B0FD6E0-D40C-433A-844D-B56FCE79BB57}"/>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3397050"/>
            <a:ext cx="454554" cy="448472"/>
          </a:xfrm>
          <a:prstGeom prst="rect">
            <a:avLst/>
          </a:prstGeom>
        </xdr:spPr>
      </xdr:pic>
    </xdr:grp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390525</xdr:colOff>
      <xdr:row>26</xdr:row>
      <xdr:rowOff>0</xdr:rowOff>
    </xdr:from>
    <xdr:ext cx="5716905" cy="3816000"/>
    <xdr:grpSp>
      <xdr:nvGrpSpPr>
        <xdr:cNvPr id="2" name="Быстрое создание диаграммы" descr="Быстрое создание диаграммы&#10;Диаграмму всегда можно создать с помощью вкладки «Вставка». Однако ниже приведен еще один способ создать диаграмму с помощью кнопки «Экспресс-анализ». В этот раз мы воспользуемся сочетанием клавиш.&#10;Щелкните ячейку в пределах данных справа и нажмите клавиши Ctrl+Q.&#10;На появившейся панели щелкните «Диаграммы».&#10;Нажмите первую кнопку «С группировкой…»&#10;Отобразится новая гистограмма с группировкой. Переместите ее, куда захотите. Обратите внимание, что для каждого товара имеется три столбца (по одному для каждого месяца продаж).">
          <a:extLst>
            <a:ext uri="{FF2B5EF4-FFF2-40B4-BE49-F238E27FC236}">
              <a16:creationId xmlns:a16="http://schemas.microsoft.com/office/drawing/2014/main" id="{E2B1BDE3-03F5-49FB-8876-D913364D94CA}"/>
            </a:ext>
          </a:extLst>
        </xdr:cNvPr>
        <xdr:cNvGrpSpPr/>
      </xdr:nvGrpSpPr>
      <xdr:grpSpPr>
        <a:xfrm>
          <a:off x="390525" y="5524500"/>
          <a:ext cx="5716905" cy="3816000"/>
          <a:chOff x="390525" y="5943600"/>
          <a:chExt cx="5695950" cy="3879267"/>
        </a:xfrm>
      </xdr:grpSpPr>
      <xdr:sp macro="" textlink="">
        <xdr:nvSpPr>
          <xdr:cNvPr id="3" name="Прямоугольник 2" descr="Фоновый режим">
            <a:extLst>
              <a:ext uri="{FF2B5EF4-FFF2-40B4-BE49-F238E27FC236}">
                <a16:creationId xmlns:a16="http://schemas.microsoft.com/office/drawing/2014/main" id="{C31590F3-EED8-4350-9CC3-8B0E214BD3A5}"/>
              </a:ext>
            </a:extLst>
          </xdr:cNvPr>
          <xdr:cNvSpPr/>
        </xdr:nvSpPr>
        <xdr:spPr>
          <a:xfrm>
            <a:off x="390525" y="5943600"/>
            <a:ext cx="5695950" cy="387926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 name="Шаг" descr="Быстрое создание диаграммы">
            <a:extLst>
              <a:ext uri="{FF2B5EF4-FFF2-40B4-BE49-F238E27FC236}">
                <a16:creationId xmlns:a16="http://schemas.microsoft.com/office/drawing/2014/main" id="{F9A5E256-644B-4882-B496-CE58E0C60CB5}"/>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Быстрое создание диаграммы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5" name="Прямая соединительная линия 4" descr="Декоративная линия">
            <a:extLst>
              <a:ext uri="{FF2B5EF4-FFF2-40B4-BE49-F238E27FC236}">
                <a16:creationId xmlns:a16="http://schemas.microsoft.com/office/drawing/2014/main" id="{96F493E1-3757-4FF2-9660-33455CED4179}"/>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 name="Прямая соединительная линия 5" descr="Декоративная линия">
            <a:extLst>
              <a:ext uri="{FF2B5EF4-FFF2-40B4-BE49-F238E27FC236}">
                <a16:creationId xmlns:a16="http://schemas.microsoft.com/office/drawing/2014/main" id="{878F6BEA-6732-43D8-B7DA-6C4A6E4240B6}"/>
              </a:ext>
            </a:extLst>
          </xdr:cNvPr>
          <xdr:cNvCxnSpPr>
            <a:cxnSpLocks/>
          </xdr:cNvCxnSpPr>
        </xdr:nvCxnSpPr>
        <xdr:spPr>
          <a:xfrm>
            <a:off x="625449" y="960335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 name="Шаг" descr="Диаграмму всегда можно создать с помощью вкладки «Вставка». Однако ниже приведен еще один способ создать диаграмму с помощью кнопки «Экспресс-анализ». В этот раз мы воспользуемся сочетанием клавиш.">
            <a:extLst>
              <a:ext uri="{FF2B5EF4-FFF2-40B4-BE49-F238E27FC236}">
                <a16:creationId xmlns:a16="http://schemas.microsoft.com/office/drawing/2014/main" id="{5EAE6CDD-546B-4201-AC6A-D754F2B3EEEA}"/>
              </a:ext>
            </a:extLst>
          </xdr:cNvPr>
          <xdr:cNvSpPr txBox="1"/>
        </xdr:nvSpPr>
        <xdr:spPr>
          <a:xfrm>
            <a:off x="619125" y="6652845"/>
            <a:ext cx="5300938" cy="67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Диаграмму всегда можно создать с помощью вкладки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Вставка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Однако ниже приведен еще один способ создать диаграмму с помощью</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кнопки «</a:t>
            </a:r>
            <a:r>
              <a:rPr lang="ru-RU" sz="1050" b="0" kern="1200">
                <a:solidFill>
                  <a:schemeClr val="dk1"/>
                </a:solidFill>
                <a:effectLst/>
                <a:latin typeface="Segoe UI" panose="020B0502040204020203" pitchFamily="34" charset="0"/>
                <a:ea typeface="+mn-ea"/>
                <a:cs typeface="Segoe UI" panose="020B0502040204020203" pitchFamily="34" charset="0"/>
              </a:rPr>
              <a:t>Быстрый анализ</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этот раз мы воспользуемся сочетанием клавиш.</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 name="Овал 7" descr="1">
            <a:extLst>
              <a:ext uri="{FF2B5EF4-FFF2-40B4-BE49-F238E27FC236}">
                <a16:creationId xmlns:a16="http://schemas.microsoft.com/office/drawing/2014/main" id="{C98705C7-01C5-48C3-BBA5-99DF7637F80F}"/>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9" name="Шаг" descr="Нажмите первую кнопку «С группировкой…»">
            <a:extLst>
              <a:ext uri="{FF2B5EF4-FFF2-40B4-BE49-F238E27FC236}">
                <a16:creationId xmlns:a16="http://schemas.microsoft.com/office/drawing/2014/main" id="{4368A79C-42D0-441E-98EF-9AD45B4D0C79}"/>
              </a:ext>
            </a:extLst>
          </xdr:cNvPr>
          <xdr:cNvSpPr txBox="1"/>
        </xdr:nvSpPr>
        <xdr:spPr>
          <a:xfrm>
            <a:off x="1029307" y="8393715"/>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Нажмите первую кнопку </a:t>
            </a:r>
            <a:r>
              <a:rPr lang="ru" sz="1050" b="1">
                <a:latin typeface="Segoe UI" panose="020B0502040204020203" pitchFamily="34" charset="0"/>
                <a:cs typeface="Segoe UI" panose="020B0502040204020203" pitchFamily="34" charset="0"/>
              </a:rPr>
              <a:t>Линейчатая с…</a:t>
            </a:r>
            <a:r>
              <a:rPr lang="ru"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0" name="Овал 9" descr="3">
            <a:extLst>
              <a:ext uri="{FF2B5EF4-FFF2-40B4-BE49-F238E27FC236}">
                <a16:creationId xmlns:a16="http://schemas.microsoft.com/office/drawing/2014/main" id="{D9CBF538-0206-448F-9D47-36A39B5C7ED2}"/>
              </a:ext>
            </a:extLst>
          </xdr:cNvPr>
          <xdr:cNvSpPr/>
        </xdr:nvSpPr>
        <xdr:spPr>
          <a:xfrm>
            <a:off x="622274" y="83512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 name="Шаг" descr="Отобразится новая гистограмма с группировкой. Переместите ее, куда захотите. Обратите внимание, что для каждого товара имеется три столбца (по одному для каждого месяца продаж).">
            <a:extLst>
              <a:ext uri="{FF2B5EF4-FFF2-40B4-BE49-F238E27FC236}">
                <a16:creationId xmlns:a16="http://schemas.microsoft.com/office/drawing/2014/main" id="{4C73B8E6-6EAD-46A4-9C1C-7EF4D2DC1B93}"/>
              </a:ext>
            </a:extLst>
          </xdr:cNvPr>
          <xdr:cNvSpPr txBox="1"/>
        </xdr:nvSpPr>
        <xdr:spPr>
          <a:xfrm>
            <a:off x="1029307" y="8878995"/>
            <a:ext cx="4809517" cy="598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Отобразится новая гистограмма с группировкой. Переместите ее, куда захотите. Обратите внимание, что для каждого товара имеется три столбца (по одному для каждого месяца продаж).</a:t>
            </a:r>
          </a:p>
        </xdr:txBody>
      </xdr:sp>
      <xdr:sp macro="" textlink="">
        <xdr:nvSpPr>
          <xdr:cNvPr id="12" name="Овал 11" descr="4">
            <a:extLst>
              <a:ext uri="{FF2B5EF4-FFF2-40B4-BE49-F238E27FC236}">
                <a16:creationId xmlns:a16="http://schemas.microsoft.com/office/drawing/2014/main" id="{7B8918D0-6404-450B-A1DA-C79323483F8C}"/>
              </a:ext>
            </a:extLst>
          </xdr:cNvPr>
          <xdr:cNvSpPr/>
        </xdr:nvSpPr>
        <xdr:spPr>
          <a:xfrm>
            <a:off x="622274" y="88364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3" name="Шаг" descr="На появившейся панели щелкните «Диаграммы».">
            <a:extLst>
              <a:ext uri="{FF2B5EF4-FFF2-40B4-BE49-F238E27FC236}">
                <a16:creationId xmlns:a16="http://schemas.microsoft.com/office/drawing/2014/main" id="{FDAA9492-E3ED-42BC-BFF4-5107DFF1CEA8}"/>
              </a:ext>
            </a:extLst>
          </xdr:cNvPr>
          <xdr:cNvSpPr txBox="1"/>
        </xdr:nvSpPr>
        <xdr:spPr>
          <a:xfrm>
            <a:off x="1029307" y="7837766"/>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На появившейся панели щелкните </a:t>
            </a:r>
            <a:r>
              <a:rPr lang="ru" sz="1050" b="1">
                <a:latin typeface="Segoe UI" panose="020B0502040204020203" pitchFamily="34" charset="0"/>
                <a:cs typeface="Segoe UI" panose="020B0502040204020203" pitchFamily="34" charset="0"/>
              </a:rPr>
              <a:t>Диаграмма</a:t>
            </a:r>
            <a:r>
              <a:rPr lang="ru"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4" name="Овал 13" descr="2">
            <a:extLst>
              <a:ext uri="{FF2B5EF4-FFF2-40B4-BE49-F238E27FC236}">
                <a16:creationId xmlns:a16="http://schemas.microsoft.com/office/drawing/2014/main" id="{2FE58D5E-D628-44CD-BD6E-B1A5DC75B844}"/>
              </a:ext>
            </a:extLst>
          </xdr:cNvPr>
          <xdr:cNvSpPr/>
        </xdr:nvSpPr>
        <xdr:spPr>
          <a:xfrm>
            <a:off x="622274" y="779526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5" name="Шаг" descr="Щелкните ячейку в пределах данных справа и нажмите клавиши Ctrl+Q.">
            <a:extLst>
              <a:ext uri="{FF2B5EF4-FFF2-40B4-BE49-F238E27FC236}">
                <a16:creationId xmlns:a16="http://schemas.microsoft.com/office/drawing/2014/main" id="{2EA5F932-1221-4C97-A130-4F3128E78BA8}"/>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в пределах данных справа и нажмите клавиши</a:t>
            </a:r>
          </a:p>
        </xdr:txBody>
      </xdr:sp>
      <xdr:sp macro="" textlink="">
        <xdr:nvSpPr>
          <xdr:cNvPr id="16" name="Овал 15" descr="1">
            <a:extLst>
              <a:ext uri="{FF2B5EF4-FFF2-40B4-BE49-F238E27FC236}">
                <a16:creationId xmlns:a16="http://schemas.microsoft.com/office/drawing/2014/main" id="{50BA6702-D631-4466-A799-EFD8E0ED05B5}"/>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7" name="Прямоугольник: Скругленные углы 99" descr="Клавиша CTRL">
            <a:extLst>
              <a:ext uri="{FF2B5EF4-FFF2-40B4-BE49-F238E27FC236}">
                <a16:creationId xmlns:a16="http://schemas.microsoft.com/office/drawing/2014/main" id="{2D4E8F8F-5937-4021-A6FC-64C5A4625959}"/>
              </a:ext>
            </a:extLst>
          </xdr:cNvPr>
          <xdr:cNvSpPr/>
        </xdr:nvSpPr>
        <xdr:spPr>
          <a:xfrm>
            <a:off x="1144019" y="7549106"/>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8" name="Прямоугольник: Скругленные углы 100" descr="Клавиша Q">
            <a:extLst>
              <a:ext uri="{FF2B5EF4-FFF2-40B4-BE49-F238E27FC236}">
                <a16:creationId xmlns:a16="http://schemas.microsoft.com/office/drawing/2014/main" id="{830D366C-F365-4DF6-923D-361F048183CB}"/>
              </a:ext>
            </a:extLst>
          </xdr:cNvPr>
          <xdr:cNvSpPr/>
        </xdr:nvSpPr>
        <xdr:spPr>
          <a:xfrm>
            <a:off x="1764621" y="7549106"/>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900">
                <a:solidFill>
                  <a:schemeClr val="tx1"/>
                </a:solidFill>
                <a:latin typeface="Segoe UI" panose="020B0502040204020203" pitchFamily="34" charset="0"/>
                <a:cs typeface="Segoe UI" panose="020B0502040204020203" pitchFamily="34" charset="0"/>
              </a:rPr>
              <a:t>Q</a:t>
            </a:r>
            <a:endParaRPr lang="ru" sz="900">
              <a:solidFill>
                <a:schemeClr val="tx1"/>
              </a:solidFill>
              <a:latin typeface="Segoe UI" panose="020B0502040204020203" pitchFamily="34" charset="0"/>
              <a:cs typeface="Segoe UI" panose="020B0502040204020203" pitchFamily="34" charset="0"/>
            </a:endParaRPr>
          </a:p>
        </xdr:txBody>
      </xdr:sp>
    </xdr:grpSp>
    <xdr:clientData/>
  </xdr:oneCellAnchor>
  <xdr:oneCellAnchor>
    <xdr:from>
      <xdr:col>0</xdr:col>
      <xdr:colOff>390525</xdr:colOff>
      <xdr:row>46</xdr:row>
      <xdr:rowOff>171448</xdr:rowOff>
    </xdr:from>
    <xdr:ext cx="5716905" cy="4032000"/>
    <xdr:grpSp>
      <xdr:nvGrpSpPr>
        <xdr:cNvPr id="19" name="Быстрое создание спарклайнов" descr="Быстрое создание спарклайнов&#10;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10;Щелкните ячейку в пределах данных справа и нажмите клавиши Ctrl+Q.&#10;На появившейся панели щелкните «Спарклайны», а затем нажмите кнопку «График».&#10;Спарклайны отобразятся справа от столбца «Дек». На каждом графике представлены данные для соответствующей строки и показано, поднимаются ли значения или опускаются.&#10;Чтобы очистить спарклайны, щелкните и перетащите их для выделения. В верхней части окна отобразится вкладка «Конструктор» области «Работа со спарклайнами». Перейдите на эту вкладку и нажмите кнопку «Очистить».">
          <a:extLst>
            <a:ext uri="{FF2B5EF4-FFF2-40B4-BE49-F238E27FC236}">
              <a16:creationId xmlns:a16="http://schemas.microsoft.com/office/drawing/2014/main" id="{0A233A07-D115-4314-84DB-0EB78D5669DB}"/>
            </a:ext>
          </a:extLst>
        </xdr:cNvPr>
        <xdr:cNvGrpSpPr/>
      </xdr:nvGrpSpPr>
      <xdr:grpSpPr>
        <a:xfrm>
          <a:off x="390525" y="9505948"/>
          <a:ext cx="5716905" cy="4032000"/>
          <a:chOff x="390525" y="9801225"/>
          <a:chExt cx="5695950" cy="3962312"/>
        </a:xfrm>
      </xdr:grpSpPr>
      <xdr:sp macro="" textlink="">
        <xdr:nvSpPr>
          <xdr:cNvPr id="20" name="Прямоугольник 19" descr="Фоновый режим">
            <a:extLst>
              <a:ext uri="{FF2B5EF4-FFF2-40B4-BE49-F238E27FC236}">
                <a16:creationId xmlns:a16="http://schemas.microsoft.com/office/drawing/2014/main" id="{956592D3-DAFF-422C-92D4-3D2CC595E59F}"/>
              </a:ext>
            </a:extLst>
          </xdr:cNvPr>
          <xdr:cNvSpPr/>
        </xdr:nvSpPr>
        <xdr:spPr>
          <a:xfrm>
            <a:off x="390525" y="9801225"/>
            <a:ext cx="5695950" cy="396231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1" name="Шаг" descr="Быстрое создание спарклайнов">
            <a:extLst>
              <a:ext uri="{FF2B5EF4-FFF2-40B4-BE49-F238E27FC236}">
                <a16:creationId xmlns:a16="http://schemas.microsoft.com/office/drawing/2014/main" id="{0F3C4F02-5D49-4928-A55B-1CB40CAB5E09}"/>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Быстрое создание спарклайнов</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2" name="Прямая соединительная линия 21" descr="Декоративная линия">
            <a:extLst>
              <a:ext uri="{FF2B5EF4-FFF2-40B4-BE49-F238E27FC236}">
                <a16:creationId xmlns:a16="http://schemas.microsoft.com/office/drawing/2014/main" id="{C66E81AC-DFBE-4A3C-85A9-E0194D16A302}"/>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 name="Прямая соединительная линия 22" descr="Декоративная линия">
            <a:extLst>
              <a:ext uri="{FF2B5EF4-FFF2-40B4-BE49-F238E27FC236}">
                <a16:creationId xmlns:a16="http://schemas.microsoft.com/office/drawing/2014/main" id="{86D97872-F699-4D55-9459-BFACEDB83FBF}"/>
              </a:ext>
            </a:extLst>
          </xdr:cNvPr>
          <xdr:cNvCxnSpPr>
            <a:cxnSpLocks/>
          </xdr:cNvCxnSpPr>
        </xdr:nvCxnSpPr>
        <xdr:spPr>
          <a:xfrm>
            <a:off x="625449" y="135405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4" name="Шаг" descr="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
            <a:extLst>
              <a:ext uri="{FF2B5EF4-FFF2-40B4-BE49-F238E27FC236}">
                <a16:creationId xmlns:a16="http://schemas.microsoft.com/office/drawing/2014/main" id="{351359F0-14C4-4849-827F-9F50CA470E02}"/>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a:t>
            </a:r>
          </a:p>
        </xdr:txBody>
      </xdr:sp>
      <xdr:sp macro="" textlink="">
        <xdr:nvSpPr>
          <xdr:cNvPr id="25" name="Шаг" descr="Спарклайны отобразятся справа от столбца «Дек». На каждом графике представлены данные для соответствующей строки и показано, поднимаются ли значения или опускаются.">
            <a:extLst>
              <a:ext uri="{FF2B5EF4-FFF2-40B4-BE49-F238E27FC236}">
                <a16:creationId xmlns:a16="http://schemas.microsoft.com/office/drawing/2014/main" id="{8C88963A-F7C7-4276-9F75-75CC36EFFED3}"/>
              </a:ext>
            </a:extLst>
          </xdr:cNvPr>
          <xdr:cNvSpPr txBox="1"/>
        </xdr:nvSpPr>
        <xdr:spPr>
          <a:xfrm>
            <a:off x="1029307" y="12182434"/>
            <a:ext cx="4809517" cy="651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Спарклайны отобразятся справа от столбца </a:t>
            </a:r>
            <a:r>
              <a:rPr lang="ru" sz="1050" b="1">
                <a:latin typeface="Segoe UI" panose="020B0502040204020203" pitchFamily="34" charset="0"/>
                <a:cs typeface="Segoe UI" panose="020B0502040204020203" pitchFamily="34" charset="0"/>
              </a:rPr>
              <a:t>Дек</a:t>
            </a:r>
            <a:r>
              <a:rPr lang="ru" sz="1050">
                <a:latin typeface="Segoe UI" panose="020B0502040204020203" pitchFamily="34" charset="0"/>
                <a:cs typeface="Segoe UI" panose="020B0502040204020203" pitchFamily="34" charset="0"/>
              </a:rPr>
              <a:t>. На каждом графике представлены данные для соответствующей строки и показано, поднимаются ли значения или опускаются.</a:t>
            </a:r>
          </a:p>
          <a:p>
            <a:pPr rtl="0"/>
            <a:endParaRPr lang="en-US" sz="1050">
              <a:latin typeface="Segoe UI" panose="020B0502040204020203" pitchFamily="34" charset="0"/>
              <a:cs typeface="Segoe UI" panose="020B0502040204020203" pitchFamily="34" charset="0"/>
            </a:endParaRPr>
          </a:p>
        </xdr:txBody>
      </xdr:sp>
      <xdr:sp macro="" textlink="">
        <xdr:nvSpPr>
          <xdr:cNvPr id="26" name="Овал 25" descr="3">
            <a:extLst>
              <a:ext uri="{FF2B5EF4-FFF2-40B4-BE49-F238E27FC236}">
                <a16:creationId xmlns:a16="http://schemas.microsoft.com/office/drawing/2014/main" id="{D7C0E794-FD21-4814-AA6B-68B2DD2FE032}"/>
              </a:ext>
            </a:extLst>
          </xdr:cNvPr>
          <xdr:cNvSpPr/>
        </xdr:nvSpPr>
        <xdr:spPr>
          <a:xfrm>
            <a:off x="622274" y="121399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27" name="Шаг" descr="Чтобы очистить спарклайны, щелкните и перетащите их для выделения. В верхней части окна отобразится вкладка «Конструктор» области «Работа со спарклайнами». Перейдите на эту вкладку и нажмите кнопку «Очистить».">
            <a:extLst>
              <a:ext uri="{FF2B5EF4-FFF2-40B4-BE49-F238E27FC236}">
                <a16:creationId xmlns:a16="http://schemas.microsoft.com/office/drawing/2014/main" id="{2B7C47BF-457C-474C-AE12-16A09C9F26BA}"/>
              </a:ext>
            </a:extLst>
          </xdr:cNvPr>
          <xdr:cNvSpPr txBox="1"/>
        </xdr:nvSpPr>
        <xdr:spPr>
          <a:xfrm>
            <a:off x="1029307" y="12797670"/>
            <a:ext cx="4809517" cy="597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Чтобы очистить спарклайны, щелкните и перетащите их для выделения. В верхней части окна отобразится вкладка </a:t>
            </a:r>
            <a:r>
              <a:rPr lang="ru" sz="1050" b="1">
                <a:latin typeface="Segoe UI" panose="020B0502040204020203" pitchFamily="34" charset="0"/>
                <a:cs typeface="Segoe UI" panose="020B0502040204020203" pitchFamily="34" charset="0"/>
              </a:rPr>
              <a:t>Конструктор </a:t>
            </a:r>
            <a:r>
              <a:rPr lang="ru" sz="1050">
                <a:latin typeface="Segoe UI" panose="020B0502040204020203" pitchFamily="34" charset="0"/>
                <a:cs typeface="Segoe UI" panose="020B0502040204020203" pitchFamily="34" charset="0"/>
              </a:rPr>
              <a:t>области </a:t>
            </a:r>
            <a:r>
              <a:rPr lang="ru" sz="1050" b="1">
                <a:latin typeface="Segoe UI" panose="020B0502040204020203" pitchFamily="34" charset="0"/>
                <a:cs typeface="Segoe UI" panose="020B0502040204020203" pitchFamily="34" charset="0"/>
              </a:rPr>
              <a:t>Работа со спарклайнами</a:t>
            </a:r>
            <a:r>
              <a:rPr sz="1050">
                <a:latin typeface="Segoe UI" panose="020B0502040204020203" pitchFamily="34" charset="0"/>
                <a:cs typeface="Segoe UI" panose="020B0502040204020203" pitchFamily="34" charset="0"/>
              </a:rPr>
              <a:t>. Перейдите на эту вкладку и нажмите кнопку</a:t>
            </a:r>
            <a:r>
              <a:rPr lang="ru-RU" sz="1050" baseline="0">
                <a:latin typeface="Segoe UI" panose="020B0502040204020203" pitchFamily="34" charset="0"/>
                <a:cs typeface="Segoe UI" panose="020B0502040204020203" pitchFamily="34" charset="0"/>
              </a:rPr>
              <a:t> </a:t>
            </a:r>
            <a:r>
              <a:rPr sz="1050" b="1">
                <a:latin typeface="Segoe UI" panose="020B0502040204020203" pitchFamily="34" charset="0"/>
                <a:cs typeface="Segoe UI" panose="020B0502040204020203" pitchFamily="34" charset="0"/>
              </a:rPr>
              <a:t>Очистить</a:t>
            </a:r>
            <a:r>
              <a:rPr lang="ru" sz="1050">
                <a:latin typeface="+mj-lt"/>
                <a:cs typeface="Segoe UI" panose="020B0502040204020203" pitchFamily="34" charset="0"/>
              </a:rPr>
              <a:t>.</a:t>
            </a:r>
          </a:p>
        </xdr:txBody>
      </xdr:sp>
      <xdr:sp macro="" textlink="">
        <xdr:nvSpPr>
          <xdr:cNvPr id="28" name="Овал 27" descr="4">
            <a:extLst>
              <a:ext uri="{FF2B5EF4-FFF2-40B4-BE49-F238E27FC236}">
                <a16:creationId xmlns:a16="http://schemas.microsoft.com/office/drawing/2014/main" id="{085C19CB-668D-44DE-AE85-677CE4637337}"/>
              </a:ext>
            </a:extLst>
          </xdr:cNvPr>
          <xdr:cNvSpPr/>
        </xdr:nvSpPr>
        <xdr:spPr>
          <a:xfrm>
            <a:off x="622274" y="127551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29" name="Шаг" descr="На появившейся панели щелкните «Спарклайны», а затем нажмите кнопку «График».">
            <a:extLst>
              <a:ext uri="{FF2B5EF4-FFF2-40B4-BE49-F238E27FC236}">
                <a16:creationId xmlns:a16="http://schemas.microsoft.com/office/drawing/2014/main" id="{9B6E1DD6-6908-42E0-8748-1C607BDA20CD}"/>
              </a:ext>
            </a:extLst>
          </xdr:cNvPr>
          <xdr:cNvSpPr txBox="1"/>
        </xdr:nvSpPr>
        <xdr:spPr>
          <a:xfrm>
            <a:off x="1029307" y="11722892"/>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На появившейся панели щелкните </a:t>
            </a:r>
            <a:r>
              <a:rPr lang="ru" sz="1050" b="1">
                <a:latin typeface="Segoe UI" panose="020B0502040204020203" pitchFamily="34" charset="0"/>
                <a:cs typeface="Segoe UI" panose="020B0502040204020203" pitchFamily="34" charset="0"/>
              </a:rPr>
              <a:t>Спарклайны</a:t>
            </a:r>
            <a:r>
              <a:rPr lang="ru" sz="1050">
                <a:latin typeface="Segoe UI" panose="020B0502040204020203" pitchFamily="34" charset="0"/>
                <a:cs typeface="Segoe UI" panose="020B0502040204020203" pitchFamily="34" charset="0"/>
              </a:rPr>
              <a:t>, а затем нажмите кнопку </a:t>
            </a:r>
            <a:r>
              <a:rPr lang="ru" sz="1050" b="1">
                <a:latin typeface="Segoe UI" panose="020B0502040204020203" pitchFamily="34" charset="0"/>
                <a:cs typeface="Segoe UI" panose="020B0502040204020203" pitchFamily="34" charset="0"/>
              </a:rPr>
              <a:t>График</a:t>
            </a:r>
            <a:r>
              <a:rPr lang="ru"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30" name="Овал 29" descr="2">
            <a:extLst>
              <a:ext uri="{FF2B5EF4-FFF2-40B4-BE49-F238E27FC236}">
                <a16:creationId xmlns:a16="http://schemas.microsoft.com/office/drawing/2014/main" id="{CF10FD2C-9F3D-4150-8FFD-BB50F3E87179}"/>
              </a:ext>
            </a:extLst>
          </xdr:cNvPr>
          <xdr:cNvSpPr/>
        </xdr:nvSpPr>
        <xdr:spPr>
          <a:xfrm>
            <a:off x="622274" y="116803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31" name="Шаг" descr="Щелкните ячейку в пределах данных справа и нажмите клавиши Ctrl+Q.">
            <a:extLst>
              <a:ext uri="{FF2B5EF4-FFF2-40B4-BE49-F238E27FC236}">
                <a16:creationId xmlns:a16="http://schemas.microsoft.com/office/drawing/2014/main" id="{7E7271BA-473E-467A-9881-6FA01CF1212A}"/>
              </a:ext>
            </a:extLst>
          </xdr:cNvPr>
          <xdr:cNvSpPr txBox="1"/>
        </xdr:nvSpPr>
        <xdr:spPr>
          <a:xfrm>
            <a:off x="1029308" y="11175351"/>
            <a:ext cx="4809516" cy="563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в пределах данных справа и нажмите клавиши</a:t>
            </a:r>
          </a:p>
        </xdr:txBody>
      </xdr:sp>
      <xdr:sp macro="" textlink="">
        <xdr:nvSpPr>
          <xdr:cNvPr id="32" name="Овал 31" descr="1">
            <a:extLst>
              <a:ext uri="{FF2B5EF4-FFF2-40B4-BE49-F238E27FC236}">
                <a16:creationId xmlns:a16="http://schemas.microsoft.com/office/drawing/2014/main" id="{7D96B2B0-78D9-452F-88A0-037A783075A3}"/>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33" name="Прямоугольник: Скругленные углы 118" descr="Клавиша CTRL">
            <a:extLst>
              <a:ext uri="{FF2B5EF4-FFF2-40B4-BE49-F238E27FC236}">
                <a16:creationId xmlns:a16="http://schemas.microsoft.com/office/drawing/2014/main" id="{CEB97AA4-4F7D-44C6-B613-0574D69FD111}"/>
              </a:ext>
            </a:extLst>
          </xdr:cNvPr>
          <xdr:cNvSpPr/>
        </xdr:nvSpPr>
        <xdr:spPr>
          <a:xfrm>
            <a:off x="1134494" y="11417389"/>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34" name="Прямоугольник: Скругленные углы 119" descr="Клавиша Q">
            <a:extLst>
              <a:ext uri="{FF2B5EF4-FFF2-40B4-BE49-F238E27FC236}">
                <a16:creationId xmlns:a16="http://schemas.microsoft.com/office/drawing/2014/main" id="{80BC1234-63B4-488D-A35D-FA851614A7DD}"/>
              </a:ext>
            </a:extLst>
          </xdr:cNvPr>
          <xdr:cNvSpPr/>
        </xdr:nvSpPr>
        <xdr:spPr>
          <a:xfrm>
            <a:off x="1755096" y="1141738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900">
                <a:solidFill>
                  <a:schemeClr val="tx1"/>
                </a:solidFill>
                <a:latin typeface="Segoe UI" panose="020B0502040204020203" pitchFamily="34" charset="0"/>
                <a:cs typeface="Segoe UI" panose="020B0502040204020203" pitchFamily="34" charset="0"/>
              </a:rPr>
              <a:t>Q</a:t>
            </a:r>
            <a:endParaRPr lang="ru" sz="900">
              <a:solidFill>
                <a:schemeClr val="tx1"/>
              </a:solidFill>
              <a:latin typeface="Segoe UI" panose="020B0502040204020203" pitchFamily="34" charset="0"/>
              <a:cs typeface="Segoe UI" panose="020B0502040204020203" pitchFamily="34" charset="0"/>
            </a:endParaRPr>
          </a:p>
        </xdr:txBody>
      </xdr:sp>
    </xdr:grpSp>
    <xdr:clientData/>
  </xdr:oneCellAnchor>
  <xdr:oneCellAnchor>
    <xdr:from>
      <xdr:col>0</xdr:col>
      <xdr:colOff>390525</xdr:colOff>
      <xdr:row>69</xdr:row>
      <xdr:rowOff>161925</xdr:rowOff>
    </xdr:from>
    <xdr:ext cx="5716905" cy="2863850"/>
    <xdr:grpSp>
      <xdr:nvGrpSpPr>
        <xdr:cNvPr id="35"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AC9DC556-6BE4-46D9-BFD7-35CF52EF8140}"/>
            </a:ext>
          </a:extLst>
        </xdr:cNvPr>
        <xdr:cNvGrpSpPr/>
      </xdr:nvGrpSpPr>
      <xdr:grpSpPr>
        <a:xfrm>
          <a:off x="390525" y="13877925"/>
          <a:ext cx="5716905" cy="2863850"/>
          <a:chOff x="0" y="1"/>
          <a:chExt cx="5695950" cy="2806700"/>
        </a:xfrm>
      </xdr:grpSpPr>
      <xdr:sp macro="" textlink="">
        <xdr:nvSpPr>
          <xdr:cNvPr id="36" name="Прямоугольник 35" descr="Фоновый режим">
            <a:extLst>
              <a:ext uri="{FF2B5EF4-FFF2-40B4-BE49-F238E27FC236}">
                <a16:creationId xmlns:a16="http://schemas.microsoft.com/office/drawing/2014/main" id="{A736797B-32D1-4B5A-88B8-2B91739F0C1A}"/>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7" name="Шаг" descr="Дополнительные сведения в Интернете">
            <a:extLst>
              <a:ext uri="{FF2B5EF4-FFF2-40B4-BE49-F238E27FC236}">
                <a16:creationId xmlns:a16="http://schemas.microsoft.com/office/drawing/2014/main" id="{51AF4FAE-7CFA-4F2F-8BBA-CF74841777CE}"/>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38" name="Прямая соединительная линия 37" descr="Декоративная линия">
            <a:extLst>
              <a:ext uri="{FF2B5EF4-FFF2-40B4-BE49-F238E27FC236}">
                <a16:creationId xmlns:a16="http://schemas.microsoft.com/office/drawing/2014/main" id="{EEA72F91-CE62-4F7D-AB1A-10F3B6494978}"/>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Кнопка «Далее»" descr="Кнопка «В начало страницы» с гиперссылкой на ячейку A1">
            <a:hlinkClick xmlns:r="http://schemas.openxmlformats.org/officeDocument/2006/relationships" r:id="rId1" tooltip="Выберите, чтобы вернуться в ячейку A1 на этом листе"/>
            <a:extLst>
              <a:ext uri="{FF2B5EF4-FFF2-40B4-BE49-F238E27FC236}">
                <a16:creationId xmlns:a16="http://schemas.microsoft.com/office/drawing/2014/main" id="{9C151304-84A6-415B-A717-F83278C8873F}"/>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40" name="Прямая соединительная линия 39" descr="Декоративная линия">
            <a:extLst>
              <a:ext uri="{FF2B5EF4-FFF2-40B4-BE49-F238E27FC236}">
                <a16:creationId xmlns:a16="http://schemas.microsoft.com/office/drawing/2014/main" id="{EC683054-4C3D-43FD-AE79-961B4B0A903A}"/>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Кнопка «Далее»" descr="Кнопка «Следующий шаг» с гиперссылкой на следующий шаг">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334E2905-5434-493C-8769-002FC67597B5}"/>
              </a:ext>
            </a:extLst>
          </xdr:cNvPr>
          <xdr:cNvSpPr/>
        </xdr:nvSpPr>
        <xdr:spPr>
          <a:xfrm>
            <a:off x="3895725" y="2220914"/>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42" name="Шаг" descr="Гиперссылка на веб-страницу «Мгновенный анализ данных»">
            <a:hlinkClick xmlns:r="http://schemas.openxmlformats.org/officeDocument/2006/relationships" r:id="rId3" tooltip="Сведения в Интернете о мгновенном анализе данных"/>
            <a:extLst>
              <a:ext uri="{FF2B5EF4-FFF2-40B4-BE49-F238E27FC236}">
                <a16:creationId xmlns:a16="http://schemas.microsoft.com/office/drawing/2014/main" id="{83387170-5C0F-402B-A8AF-84EB58E4F910}"/>
              </a:ext>
            </a:extLst>
          </xdr:cNvPr>
          <xdr:cNvSpPr txBox="1"/>
        </xdr:nvSpPr>
        <xdr:spPr>
          <a:xfrm>
            <a:off x="638783" y="794848"/>
            <a:ext cx="4680000" cy="352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Мгновенный анализ данных</a:t>
            </a:r>
          </a:p>
        </xdr:txBody>
      </xdr:sp>
      <xdr:pic>
        <xdr:nvPicPr>
          <xdr:cNvPr id="43" name="Графический объект 22" descr="Стрелка">
            <a:hlinkClick xmlns:r="http://schemas.openxmlformats.org/officeDocument/2006/relationships" r:id="rId3" tooltip="Дополнительные сведения в Интернете"/>
            <a:extLst>
              <a:ext uri="{FF2B5EF4-FFF2-40B4-BE49-F238E27FC236}">
                <a16:creationId xmlns:a16="http://schemas.microsoft.com/office/drawing/2014/main" id="{3739FF90-F7BC-4AC1-A4A2-7047407C97A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44" name="Шаг" descr="Гиперссылка на веб-страницу «Анализ тенденций изменения данных с помощью спарклайнов»">
            <a:hlinkClick xmlns:r="http://schemas.openxmlformats.org/officeDocument/2006/relationships" r:id="rId6" tooltip="Сведения о интернете об анализе тенденций изменения данных с помощью спарклайнов"/>
            <a:extLst>
              <a:ext uri="{FF2B5EF4-FFF2-40B4-BE49-F238E27FC236}">
                <a16:creationId xmlns:a16="http://schemas.microsoft.com/office/drawing/2014/main" id="{29F62094-B775-4154-A9D1-9EBF96390C87}"/>
              </a:ext>
            </a:extLst>
          </xdr:cNvPr>
          <xdr:cNvSpPr txBox="1"/>
        </xdr:nvSpPr>
        <xdr:spPr>
          <a:xfrm>
            <a:off x="638782" y="1259455"/>
            <a:ext cx="4680000" cy="352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Анализ тенденций изменения данных с помощью спарклайнов</a:t>
            </a:r>
          </a:p>
          <a:p>
            <a:pPr lvl="0" rtl="0">
              <a:defRPr/>
            </a:pPr>
            <a:endPar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45" name="Графический объект 22" descr="Стрелка">
            <a:hlinkClick xmlns:r="http://schemas.openxmlformats.org/officeDocument/2006/relationships" r:id="rId6" tooltip="Дополнительные сведения в Интернете"/>
            <a:extLst>
              <a:ext uri="{FF2B5EF4-FFF2-40B4-BE49-F238E27FC236}">
                <a16:creationId xmlns:a16="http://schemas.microsoft.com/office/drawing/2014/main" id="{4A556FB2-C476-4C4D-BB08-5AA6B4BD66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oneCellAnchor>
  <xdr:oneCellAnchor>
    <xdr:from>
      <xdr:col>0</xdr:col>
      <xdr:colOff>333375</xdr:colOff>
      <xdr:row>0</xdr:row>
      <xdr:rowOff>266700</xdr:rowOff>
    </xdr:from>
    <xdr:ext cx="5716905" cy="4500000"/>
    <xdr:grpSp>
      <xdr:nvGrpSpPr>
        <xdr:cNvPr id="46" name="Быстрый анализ данных" descr="Быстрый анализ данных&#10;Ниже описано, как анализировать данные для быстрого определения закономерностей и трендов.&#10;Щелкните и перетащите, чтобы выделить все ячейки справа, а затем нажмите эту кнопку в правом нижнем углу:&#10;На появившейся панели щелкните «Гистограммы». В ячейках в столбцах «Окт», «Ноя» и «Дек» отобразятся специальные гистограммы с соответствующими значениями.&#10;Предположим, вы хотите удалить эти гистограммы. Снова нажмите эту кнопку:&#10;На появившейся панели нажмите кнопку «Очистить формат» справа.&#10;Подробнее &#10;Следующий шаг">
          <a:extLst>
            <a:ext uri="{FF2B5EF4-FFF2-40B4-BE49-F238E27FC236}">
              <a16:creationId xmlns:a16="http://schemas.microsoft.com/office/drawing/2014/main" id="{10283818-C7BF-46DE-988D-55D75E65545D}"/>
            </a:ext>
          </a:extLst>
        </xdr:cNvPr>
        <xdr:cNvGrpSpPr/>
      </xdr:nvGrpSpPr>
      <xdr:grpSpPr>
        <a:xfrm>
          <a:off x="333375" y="266700"/>
          <a:ext cx="5716905" cy="4500000"/>
          <a:chOff x="333375" y="266700"/>
          <a:chExt cx="5695950" cy="4500000"/>
        </a:xfrm>
      </xdr:grpSpPr>
      <xdr:sp macro="" textlink="">
        <xdr:nvSpPr>
          <xdr:cNvPr id="47" name="Прямоугольник 46" descr="Фоновый режим">
            <a:extLst>
              <a:ext uri="{FF2B5EF4-FFF2-40B4-BE49-F238E27FC236}">
                <a16:creationId xmlns:a16="http://schemas.microsoft.com/office/drawing/2014/main" id="{F538A186-7E02-4D71-B526-AC36AC4B457D}"/>
              </a:ext>
            </a:extLst>
          </xdr:cNvPr>
          <xdr:cNvSpPr/>
        </xdr:nvSpPr>
        <xdr:spPr>
          <a:xfrm>
            <a:off x="333375" y="266700"/>
            <a:ext cx="5695950" cy="450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48" name="Шаг" descr="Быстрый анализ данных">
            <a:extLst>
              <a:ext uri="{FF2B5EF4-FFF2-40B4-BE49-F238E27FC236}">
                <a16:creationId xmlns:a16="http://schemas.microsoft.com/office/drawing/2014/main" id="{2EE6616D-4D2D-4F90-9040-4C3EE7A76D4A}"/>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Быстрый анализ данных</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49" name="Прямая соединительная линия 48" descr="Декоративная линия">
            <a:extLst>
              <a:ext uri="{FF2B5EF4-FFF2-40B4-BE49-F238E27FC236}">
                <a16:creationId xmlns:a16="http://schemas.microsoft.com/office/drawing/2014/main" id="{4707FC64-7BEB-4E52-A2B6-D0251B4140AC}"/>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Кнопка «Далее»" descr="Подробнее">
            <a:extLst>
              <a:ext uri="{FF2B5EF4-FFF2-40B4-BE49-F238E27FC236}">
                <a16:creationId xmlns:a16="http://schemas.microsoft.com/office/drawing/2014/main" id="{7F19803C-7A24-4913-A5CD-86FE38C5093D}"/>
              </a:ext>
            </a:extLst>
          </xdr:cNvPr>
          <xdr:cNvSpPr/>
        </xdr:nvSpPr>
        <xdr:spPr>
          <a:xfrm>
            <a:off x="568299" y="399667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51" name="Прямая соединительная линия 50" descr="Декоративная линия">
            <a:extLst>
              <a:ext uri="{FF2B5EF4-FFF2-40B4-BE49-F238E27FC236}">
                <a16:creationId xmlns:a16="http://schemas.microsoft.com/office/drawing/2014/main" id="{1EE17E0C-BEE8-41AC-ADDE-53AC8FDCDC19}"/>
              </a:ext>
            </a:extLst>
          </xdr:cNvPr>
          <xdr:cNvCxnSpPr>
            <a:cxnSpLocks/>
          </xdr:cNvCxnSpPr>
        </xdr:nvCxnSpPr>
        <xdr:spPr>
          <a:xfrm>
            <a:off x="568299" y="376078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Кнопка «Далее»" descr="Кнопка «Следующий шаг» с гиперссылкой на следующий шаг">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6E55D6E3-0802-4713-9705-7990DA69C9A2}"/>
              </a:ext>
            </a:extLst>
          </xdr:cNvPr>
          <xdr:cNvSpPr/>
        </xdr:nvSpPr>
        <xdr:spPr>
          <a:xfrm>
            <a:off x="4219575" y="3996676"/>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53" name="Шаг" descr="Ниже описано, как анализировать данные для быстрого определения закономерностей и трендов.">
            <a:extLst>
              <a:ext uri="{FF2B5EF4-FFF2-40B4-BE49-F238E27FC236}">
                <a16:creationId xmlns:a16="http://schemas.microsoft.com/office/drawing/2014/main" id="{B665044B-CB7E-4D41-80A7-FBA9C003DC3B}"/>
              </a:ext>
            </a:extLst>
          </xdr:cNvPr>
          <xdr:cNvSpPr txBox="1"/>
        </xdr:nvSpPr>
        <xdr:spPr>
          <a:xfrm>
            <a:off x="561975" y="966420"/>
            <a:ext cx="5300938" cy="519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Ниже описано, как анализировать данные для быстрого определения закономерностей и трендов.</a:t>
            </a:r>
          </a:p>
        </xdr:txBody>
      </xdr:sp>
      <xdr:sp macro="" textlink="">
        <xdr:nvSpPr>
          <xdr:cNvPr id="54" name="Шаг" descr="Щелкните и перетащите, чтобы выделить все ячейки справа, а затем нажмите эту кнопку в правом нижнем углу:">
            <a:extLst>
              <a:ext uri="{FF2B5EF4-FFF2-40B4-BE49-F238E27FC236}">
                <a16:creationId xmlns:a16="http://schemas.microsoft.com/office/drawing/2014/main" id="{D34111AF-65E5-470F-B3B3-4B7F3E05321A}"/>
              </a:ext>
            </a:extLst>
          </xdr:cNvPr>
          <xdr:cNvSpPr txBox="1"/>
        </xdr:nvSpPr>
        <xdr:spPr>
          <a:xfrm>
            <a:off x="972158" y="14649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перетащите, чтобы выделить все ячейки справа, а затем нажмите эту кнопку в правом нижнем углу: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55" name="Овал 54" descr="1">
            <a:extLst>
              <a:ext uri="{FF2B5EF4-FFF2-40B4-BE49-F238E27FC236}">
                <a16:creationId xmlns:a16="http://schemas.microsoft.com/office/drawing/2014/main" id="{F9946050-077E-4BED-A1EC-58705E2DDF01}"/>
              </a:ext>
            </a:extLst>
          </xdr:cNvPr>
          <xdr:cNvSpPr/>
        </xdr:nvSpPr>
        <xdr:spPr>
          <a:xfrm>
            <a:off x="565124" y="14224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56" name="Шаг" descr="На появившейся панели щелкните «Гистограммы». В ячейках в столбцах «Окт», «Ноя» и «Дек» отобразятся специальные гистограммы с соответствующими значениями.">
            <a:extLst>
              <a:ext uri="{FF2B5EF4-FFF2-40B4-BE49-F238E27FC236}">
                <a16:creationId xmlns:a16="http://schemas.microsoft.com/office/drawing/2014/main" id="{063AEC6B-2A6A-466B-B4A4-50D49D1EB0AA}"/>
              </a:ext>
            </a:extLst>
          </xdr:cNvPr>
          <xdr:cNvSpPr txBox="1"/>
        </xdr:nvSpPr>
        <xdr:spPr>
          <a:xfrm>
            <a:off x="972157" y="1951854"/>
            <a:ext cx="4809517" cy="61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появившейся панели 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Гистограмма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ячейках в столбцах «Окт», «Ноя» и «Дек» отобразятся специальные гистограммы с соответствующими значениями.</a:t>
            </a:r>
          </a:p>
        </xdr:txBody>
      </xdr:sp>
      <xdr:sp macro="" textlink="">
        <xdr:nvSpPr>
          <xdr:cNvPr id="57" name="Овал 56" descr="2">
            <a:extLst>
              <a:ext uri="{FF2B5EF4-FFF2-40B4-BE49-F238E27FC236}">
                <a16:creationId xmlns:a16="http://schemas.microsoft.com/office/drawing/2014/main" id="{3A664442-0B72-49D0-B680-CF01F3B40B26}"/>
              </a:ext>
            </a:extLst>
          </xdr:cNvPr>
          <xdr:cNvSpPr/>
        </xdr:nvSpPr>
        <xdr:spPr>
          <a:xfrm>
            <a:off x="565124" y="19093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58" name="Шаг" descr="Предположим, вы хотите удалить эти гистограммы. Снова нажмите эту кнопку:">
            <a:extLst>
              <a:ext uri="{FF2B5EF4-FFF2-40B4-BE49-F238E27FC236}">
                <a16:creationId xmlns:a16="http://schemas.microsoft.com/office/drawing/2014/main" id="{A0F99434-D931-4657-82FC-7D001C3CF488}"/>
              </a:ext>
            </a:extLst>
          </xdr:cNvPr>
          <xdr:cNvSpPr txBox="1"/>
        </xdr:nvSpPr>
        <xdr:spPr>
          <a:xfrm>
            <a:off x="972158" y="2627419"/>
            <a:ext cx="4809516" cy="563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вы хотите удалить эти гистограммы. Снова нажмите</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эту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кнопку:</a:t>
            </a:r>
          </a:p>
        </xdr:txBody>
      </xdr:sp>
      <xdr:sp macro="" textlink="">
        <xdr:nvSpPr>
          <xdr:cNvPr id="59" name="Овал 58" descr="3">
            <a:extLst>
              <a:ext uri="{FF2B5EF4-FFF2-40B4-BE49-F238E27FC236}">
                <a16:creationId xmlns:a16="http://schemas.microsoft.com/office/drawing/2014/main" id="{E9275668-355B-4826-9F66-2117C0E1FFF3}"/>
              </a:ext>
            </a:extLst>
          </xdr:cNvPr>
          <xdr:cNvSpPr/>
        </xdr:nvSpPr>
        <xdr:spPr>
          <a:xfrm>
            <a:off x="565124" y="25849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60" name="Шаг" descr="На появившейся панели нажмите кнопку «Очистить формат» справа.">
            <a:extLst>
              <a:ext uri="{FF2B5EF4-FFF2-40B4-BE49-F238E27FC236}">
                <a16:creationId xmlns:a16="http://schemas.microsoft.com/office/drawing/2014/main" id="{6FDB37B2-98B2-42C6-B391-02E5B3E968DA}"/>
              </a:ext>
            </a:extLst>
          </xdr:cNvPr>
          <xdr:cNvSpPr txBox="1"/>
        </xdr:nvSpPr>
        <xdr:spPr>
          <a:xfrm>
            <a:off x="972158" y="311664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появившейся панели нажмите кнопку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Очистить</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формат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a:t>
            </a:r>
          </a:p>
        </xdr:txBody>
      </xdr:sp>
      <xdr:sp macro="" textlink="">
        <xdr:nvSpPr>
          <xdr:cNvPr id="61" name="Овал 60" descr="4">
            <a:extLst>
              <a:ext uri="{FF2B5EF4-FFF2-40B4-BE49-F238E27FC236}">
                <a16:creationId xmlns:a16="http://schemas.microsoft.com/office/drawing/2014/main" id="{D1F380C9-DB2B-40B3-9273-9F1E34A266EB}"/>
              </a:ext>
            </a:extLst>
          </xdr:cNvPr>
          <xdr:cNvSpPr/>
        </xdr:nvSpPr>
        <xdr:spPr>
          <a:xfrm>
            <a:off x="565124" y="307414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pic>
        <xdr:nvPicPr>
          <xdr:cNvPr id="62" name="Рисунок 61" descr="Кнопка «Экспресс-анализ»">
            <a:extLst>
              <a:ext uri="{FF2B5EF4-FFF2-40B4-BE49-F238E27FC236}">
                <a16:creationId xmlns:a16="http://schemas.microsoft.com/office/drawing/2014/main" id="{7CAB75E5-CF90-409F-B1DA-B34A02E2955C}"/>
              </a:ext>
            </a:extLst>
          </xdr:cNvPr>
          <xdr:cNvPicPr>
            <a:picLocks noChangeAspect="1"/>
          </xdr:cNvPicPr>
        </xdr:nvPicPr>
        <xdr:blipFill rotWithShape="1">
          <a:blip xmlns:r="http://schemas.openxmlformats.org/officeDocument/2006/relationships" r:embed="rId7"/>
          <a:srcRect l="29498" t="32404" r="36228" b="19590"/>
          <a:stretch/>
        </xdr:blipFill>
        <xdr:spPr>
          <a:xfrm>
            <a:off x="3823613" y="1689497"/>
            <a:ext cx="243562" cy="241511"/>
          </a:xfrm>
          <a:prstGeom prst="rect">
            <a:avLst/>
          </a:prstGeom>
        </xdr:spPr>
      </xdr:pic>
      <xdr:pic>
        <xdr:nvPicPr>
          <xdr:cNvPr id="63" name="Рисунок 62" descr="Кнопка «Экспресс-анализ»">
            <a:extLst>
              <a:ext uri="{FF2B5EF4-FFF2-40B4-BE49-F238E27FC236}">
                <a16:creationId xmlns:a16="http://schemas.microsoft.com/office/drawing/2014/main" id="{8A715586-770F-4CEC-B949-15EED49DE34C}"/>
              </a:ext>
            </a:extLst>
          </xdr:cNvPr>
          <xdr:cNvPicPr>
            <a:picLocks noChangeAspect="1"/>
          </xdr:cNvPicPr>
        </xdr:nvPicPr>
        <xdr:blipFill rotWithShape="1">
          <a:blip xmlns:r="http://schemas.openxmlformats.org/officeDocument/2006/relationships" r:embed="rId7"/>
          <a:srcRect l="29498" t="32404" r="36228" b="19590"/>
          <a:stretch/>
        </xdr:blipFill>
        <xdr:spPr>
          <a:xfrm>
            <a:off x="1604288" y="2851547"/>
            <a:ext cx="243562" cy="241511"/>
          </a:xfrm>
          <a:prstGeom prst="rect">
            <a:avLst/>
          </a:prstGeom>
        </xdr:spPr>
      </xdr:pic>
    </xdr:grpSp>
    <xdr:clientData/>
  </xdr:oneCellAnchor>
  <xdr:oneCellAnchor>
    <xdr:from>
      <xdr:col>2</xdr:col>
      <xdr:colOff>727463</xdr:colOff>
      <xdr:row>13</xdr:row>
      <xdr:rowOff>107155</xdr:rowOff>
    </xdr:from>
    <xdr:ext cx="3538772" cy="1178719"/>
    <xdr:grpSp>
      <xdr:nvGrpSpPr>
        <xdr:cNvPr id="64" name="ПОЛЕЗНЫЕ СВЕДЕНИЯ" descr="ПОЛЕЗНЫЕ СВЕДЕНИЯ: Если выделить ячейки, появится эта кнопка: Она называется кнопкой «Экспресс-анализ». Понятное имя, не так ли? Если у вас возникнет вопрос о данных, нажмите эту кнопку и просмотрите ответы (при наличии).">
          <a:extLst>
            <a:ext uri="{FF2B5EF4-FFF2-40B4-BE49-F238E27FC236}">
              <a16:creationId xmlns:a16="http://schemas.microsoft.com/office/drawing/2014/main" id="{A4A9C689-BDE6-49FE-AC61-ABA9CEBDD2B6}"/>
            </a:ext>
          </a:extLst>
        </xdr:cNvPr>
        <xdr:cNvGrpSpPr/>
      </xdr:nvGrpSpPr>
      <xdr:grpSpPr>
        <a:xfrm>
          <a:off x="7280663" y="3155155"/>
          <a:ext cx="3538772" cy="1178719"/>
          <a:chOff x="7099696" y="3364706"/>
          <a:chExt cx="3271128" cy="1072754"/>
        </a:xfrm>
      </xdr:grpSpPr>
      <xdr:sp macro="" textlink="">
        <xdr:nvSpPr>
          <xdr:cNvPr id="65" name="Шаг" descr="ПОЛЕЗНЫЕ СВЕДЕНИЯ&#10;Если выделить ячейки, появится эта кнопка: Она называется кнопкой «Экспресс-анализ». Понятное имя, не так ли? Если у вас возникнет вопрос о данных, нажмите эту кнопку и просмотрите ответы (при наличии).">
            <a:extLst>
              <a:ext uri="{FF2B5EF4-FFF2-40B4-BE49-F238E27FC236}">
                <a16:creationId xmlns:a16="http://schemas.microsoft.com/office/drawing/2014/main" id="{2C851447-4605-4CB8-B2C2-9621BC3C5673}"/>
              </a:ext>
            </a:extLst>
          </xdr:cNvPr>
          <xdr:cNvSpPr txBox="1"/>
        </xdr:nvSpPr>
        <xdr:spPr>
          <a:xfrm>
            <a:off x="7389026" y="3389710"/>
            <a:ext cx="2981798"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Если выделить ячейки, появится эта кнопка:</a:t>
            </a:r>
            <a:r>
              <a:rPr lang="ru" sz="1100" kern="0" baseline="0">
                <a:solidFill>
                  <a:schemeClr val="bg2">
                    <a:lumMod val="25000"/>
                  </a:schemeClr>
                </a:solidFill>
                <a:ea typeface="Segoe UI" pitchFamily="34" charset="0"/>
                <a:cs typeface="Segoe UI Light" panose="020B0502040204020203" pitchFamily="34" charset="0"/>
              </a:rPr>
              <a:t>            </a:t>
            </a:r>
            <a:r>
              <a:rPr lang="ru" sz="1100" kern="0">
                <a:solidFill>
                  <a:schemeClr val="bg2">
                    <a:lumMod val="25000"/>
                  </a:schemeClr>
                </a:solidFill>
                <a:ea typeface="Segoe UI" pitchFamily="34" charset="0"/>
                <a:cs typeface="Segoe UI Light" panose="020B0502040204020203" pitchFamily="34" charset="0"/>
              </a:rPr>
              <a:t>Она называется кнопкой </a:t>
            </a:r>
            <a:r>
              <a:rPr lang="ru" sz="1100" b="1" kern="0">
                <a:solidFill>
                  <a:schemeClr val="bg2">
                    <a:lumMod val="25000"/>
                  </a:schemeClr>
                </a:solidFill>
                <a:ea typeface="Segoe UI" pitchFamily="34" charset="0"/>
                <a:cs typeface="Segoe UI Light" panose="020B0502040204020203" pitchFamily="34" charset="0"/>
              </a:rPr>
              <a:t>Быстрый анализ</a:t>
            </a:r>
            <a:r>
              <a:rPr lang="ru" sz="1100" kern="0">
                <a:solidFill>
                  <a:schemeClr val="bg2">
                    <a:lumMod val="25000"/>
                  </a:schemeClr>
                </a:solidFill>
                <a:ea typeface="Segoe UI" pitchFamily="34" charset="0"/>
                <a:cs typeface="Segoe UI Light" panose="020B0502040204020203" pitchFamily="34" charset="0"/>
              </a:rPr>
              <a:t>. Понятное</a:t>
            </a:r>
            <a:r>
              <a:rPr lang="ru" sz="1100" kern="0" baseline="0">
                <a:solidFill>
                  <a:schemeClr val="bg2">
                    <a:lumMod val="25000"/>
                  </a:schemeClr>
                </a:solidFill>
                <a:ea typeface="Segoe UI" pitchFamily="34" charset="0"/>
                <a:cs typeface="Segoe UI Light" panose="020B0502040204020203" pitchFamily="34" charset="0"/>
              </a:rPr>
              <a:t> имя, не так ли? Если у вас возникнет вопрос о данных, нажмите эту кнопку и просмотрите ответы (при наличии).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66" name="Графический объект 147" descr="Очки">
            <a:extLst>
              <a:ext uri="{FF2B5EF4-FFF2-40B4-BE49-F238E27FC236}">
                <a16:creationId xmlns:a16="http://schemas.microsoft.com/office/drawing/2014/main" id="{319FBB6A-8F9E-4241-963F-CDE83A5AAF87}"/>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7099696" y="3364706"/>
            <a:ext cx="324537" cy="367371"/>
          </a:xfrm>
          <a:prstGeom prst="rect">
            <a:avLst/>
          </a:prstGeom>
        </xdr:spPr>
      </xdr:pic>
      <xdr:pic>
        <xdr:nvPicPr>
          <xdr:cNvPr id="67" name="Рисунок 66" descr="Кнопка «Экспресс-анализ»">
            <a:extLst>
              <a:ext uri="{FF2B5EF4-FFF2-40B4-BE49-F238E27FC236}">
                <a16:creationId xmlns:a16="http://schemas.microsoft.com/office/drawing/2014/main" id="{07BA897E-611A-4743-8EA2-E875479A7F67}"/>
              </a:ext>
            </a:extLst>
          </xdr:cNvPr>
          <xdr:cNvPicPr>
            <a:picLocks noChangeAspect="1"/>
          </xdr:cNvPicPr>
        </xdr:nvPicPr>
        <xdr:blipFill rotWithShape="1">
          <a:blip xmlns:r="http://schemas.openxmlformats.org/officeDocument/2006/relationships" r:embed="rId7"/>
          <a:srcRect l="29498" t="32404" r="36228" b="19590"/>
          <a:stretch/>
        </xdr:blipFill>
        <xdr:spPr>
          <a:xfrm>
            <a:off x="10071948" y="3488866"/>
            <a:ext cx="243562" cy="241511"/>
          </a:xfrm>
          <a:prstGeom prst="rect">
            <a:avLst/>
          </a:prstGeom>
        </xdr:spPr>
      </xdr:pic>
    </xdr:grp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20Sort%20&amp;%20filt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1044;&#1086;&#1073;&#1088;&#1086;%20&#1087;&#1086;&#1078;&#1072;&#1083;&#1086;&#1074;&#1072;&#1090;&#1100;%20&#1074;%20Excel!(2)1"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2991.462159490744" createdVersion="6" refreshedVersion="6" minRefreshableVersion="3" recordCount="6" xr:uid="{B6A878DD-B27A-4131-8840-CF3AAE6A5305}">
  <cacheSource type="worksheet">
    <worksheetSource name="PivotTableData" r:id="rId2"/>
  </cacheSource>
  <cacheFields count="4">
    <cacheField name="Дата" numFmtId="14">
      <sharedItems containsSemiMixedTypes="0" containsNonDate="0" containsDate="1" containsString="0" minDate="2017-07-18T00:00:00" maxDate="2017-09-14T00:00:00"/>
    </cacheField>
    <cacheField name="Продавец" numFmtId="0">
      <sharedItems/>
    </cacheField>
    <cacheField name="Товар" numFmtId="0">
      <sharedItems count="3">
        <s v="Пиво"/>
        <s v="Вино"/>
        <s v="Газировка"/>
      </sharedItems>
    </cacheField>
    <cacheField name="Сумма" numFmtId="168">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17-07-18T00:00:00"/>
    <s v="Анна"/>
    <x v="0"/>
    <n v="1400"/>
  </r>
  <r>
    <d v="2017-07-23T00:00:00"/>
    <s v="Максим"/>
    <x v="1"/>
    <n v="1010"/>
  </r>
  <r>
    <d v="2017-08-09T00:00:00"/>
    <s v="Анна"/>
    <x v="0"/>
    <n v="750"/>
  </r>
  <r>
    <d v="2017-08-13T00:00:00"/>
    <s v="Максим"/>
    <x v="2"/>
    <n v="510"/>
  </r>
  <r>
    <d v="2017-09-02T00:00:00"/>
    <s v="Валентина"/>
    <x v="2"/>
    <n v="1600"/>
  </r>
  <r>
    <d v="2017-09-13T00:00:00"/>
    <s v="Лина"/>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C95572A-F116-4061-A492-A4BB2C530E40}" name="Сводная таблица2" cacheId="141"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1"/>
        <item x="2"/>
        <item x="0"/>
        <item t="default"/>
      </items>
    </pivotField>
    <pivotField dataField="1" numFmtId="167" showAll="0"/>
  </pivotFields>
  <rowFields count="1">
    <field x="2"/>
  </rowFields>
  <rowItems count="4">
    <i>
      <x/>
    </i>
    <i>
      <x v="1"/>
    </i>
    <i>
      <x v="2"/>
    </i>
    <i t="grand">
      <x/>
    </i>
  </rowItems>
  <colItems count="1">
    <i/>
  </colItems>
  <dataFields count="1">
    <dataField name="Сумма по полю Сумма" fld="3" baseField="2" baseItem="0" numFmtId="165"/>
  </dataFields>
  <formats count="4">
    <format dxfId="5">
      <pivotArea collapsedLevelsAreSubtotals="1" fieldPosition="0">
        <references count="1">
          <reference field="2" count="0"/>
        </references>
      </pivotArea>
    </format>
    <format dxfId="6">
      <pivotArea grandRow="1" outline="0" collapsedLevelsAreSubtotals="1" fieldPosition="0"/>
    </format>
    <format dxfId="7">
      <pivotArea outline="0" fieldPosition="0">
        <references count="1">
          <reference field="4294967294" count="1">
            <x v="0"/>
          </reference>
        </references>
      </pivotArea>
    </format>
    <format dxfId="8">
      <pivotArea outline="0" collapsedLevelsAreSubtotals="1" fieldPosition="0"/>
    </format>
  </formats>
  <pivotTableStyleInfo name="Стиль сводной таблицы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FA7EF9-82C1-4D9B-BA9C-3661E57029BD}" name="Сортировка" displayName="Сортировка" ref="C31:F37">
  <autoFilter ref="C31:F37" xr:uid="{00000000-0009-0000-0100-00000C000000}"/>
  <tableColumns count="4">
    <tableColumn id="1" xr3:uid="{00000000-0010-0000-0000-000001000000}" name="Дата расхода" totalsRowLabel="Итог" dataCellStyle="Дата"/>
    <tableColumn id="2" xr3:uid="{00000000-0010-0000-0000-000002000000}" name="Сотрудник"/>
    <tableColumn id="4" xr3:uid="{00000000-0010-0000-0000-000004000000}" name="Питание" dataDxfId="32"/>
    <tableColumn id="5" xr3:uid="{00000000-0010-0000-0000-000005000000}" name="Гостиница" totalsRowFunction="sum" dataDxfId="30" totalsRowDxfId="31"/>
  </tableColumns>
  <tableStyleInfo name="CustomTableStyle" showFirstColumn="0" showLastColumn="0" showRowStripes="1" showColumnStripes="0"/>
  <extLst>
    <ext xmlns:x14="http://schemas.microsoft.com/office/spreadsheetml/2009/9/main" uri="{504A1905-F514-4f6f-8877-14C23A59335A}">
      <x14:table altTextSummary="Сортировка по дате или образцу цвета таблицы с четырьмя столбцами: «Дата расхода», «Сотрудник», «Питание» и «Гостиница»"/>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81FB8E5-917A-45C8-ACC0-F1F663936CC7}" name="PivotTableData" displayName="PivotTableData" ref="C3:F9">
  <autoFilter ref="C3:F9" xr:uid="{00000000-0009-0000-0100-00001E000000}"/>
  <tableColumns count="4">
    <tableColumn id="1" xr3:uid="{00000000-0010-0000-0900-000001000000}" name="Дата" totalsRowLabel="Итог" dataCellStyle="Дата"/>
    <tableColumn id="2" xr3:uid="{00000000-0010-0000-0900-000002000000}" name="Продавец"/>
    <tableColumn id="3" xr3:uid="{00000000-0010-0000-0900-000003000000}" name="Товар"/>
    <tableColumn id="4" xr3:uid="{00000000-0010-0000-0900-000004000000}" name="Сумма" totalsRowFunction="sum" dataDxfId="3" totalsRowDxfId="4" dataCellStyle="Денежный [0]"/>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суммирования данных с помощью сводных таблиц"/>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07C17B6-A237-4B89-AF94-1C8D3628B27A}" name="PivotTableData2" displayName="PivotTableData2" ref="C34:F40">
  <autoFilter ref="C34:F40" xr:uid="{00000000-0009-0000-0100-000005000000}"/>
  <tableColumns count="4">
    <tableColumn id="1" xr3:uid="{00000000-0010-0000-0A00-000001000000}" name="Дата" totalsRowLabel="Итог" dataDxfId="1" totalsRowDxfId="2" dataCellStyle="Дата"/>
    <tableColumn id="2" xr3:uid="{00000000-0010-0000-0A00-000002000000}" name="Продавец"/>
    <tableColumn id="3" xr3:uid="{00000000-0010-0000-0A00-000003000000}" name="Товар"/>
    <tableColumn id="4" xr3:uid="{00000000-0010-0000-0A00-000004000000}" name="Сумма" totalsRowFunction="sum" dataDxfId="0" dataCellStyle="Денежный [0]"/>
  </tableColumns>
  <tableStyleInfo name="CustomTableStyle" showFirstColumn="0" showLastColumn="0" showRowStripes="1" showColumnStripes="0"/>
  <extLst>
    <ext xmlns:x14="http://schemas.microsoft.com/office/spreadsheetml/2009/9/main" uri="{504A1905-F514-4f6f-8877-14C23A59335A}">
      <x14:table altTextSummary="Создание образца сводной таблицы с четырьмя столбцами: «Дата», «Продавец», «Товар» и «Сумма»"/>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A9F1095-F355-4347-8CB7-3B0B9D338458}" name="Фильтр" displayName="Фильтр" ref="C49:F55">
  <autoFilter ref="C49:F55" xr:uid="{00000000-0009-0000-0100-00000D000000}"/>
  <tableColumns count="4">
    <tableColumn id="1" xr3:uid="{00000000-0010-0000-0100-000001000000}" name="Дата расхода" totalsRowLabel="Итог" dataCellStyle="Дата"/>
    <tableColumn id="2" xr3:uid="{00000000-0010-0000-0100-000002000000}" name="Сотрудник"/>
    <tableColumn id="4" xr3:uid="{00000000-0010-0000-0100-000004000000}" name="Питание" dataDxfId="29"/>
    <tableColumn id="5" xr3:uid="{00000000-0010-0000-0100-000005000000}" name="Гостиница" totalsRowFunction="sum" dataDxfId="27" totalsRowDxfId="28"/>
  </tableColumns>
  <tableStyleInfo name="CustomTableStyle" showFirstColumn="0" showLastColumn="0" showRowStripes="1" showColumnStripes="0"/>
  <extLst>
    <ext xmlns:x14="http://schemas.microsoft.com/office/spreadsheetml/2009/9/main" uri="{504A1905-F514-4f6f-8877-14C23A59335A}">
      <x14:table altTextSummary="Другие способы фильтрации образца таблицы данных с четырьмя столбцами: «Дата расхода», «Сотрудник», «Питание» и «Гостиница»"/>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2751DCB-FC07-42BF-A7C1-D3C23D9563D8}" name="ВычисляемыеСтолбцы" displayName="ВычисляемыеСтолбцы" ref="C33:H41">
  <autoFilter ref="C33:H41" xr:uid="{00000000-0009-0000-0100-000002000000}"/>
  <tableColumns count="6">
    <tableColumn id="1" xr3:uid="{00000000-0010-0000-0200-000001000000}" name="Отдел" totalsRowLabel="Итог" totalsRowDxfId="26"/>
    <tableColumn id="2" xr3:uid="{00000000-0010-0000-0200-000002000000}" name="Категория" totalsRowDxfId="25"/>
    <tableColumn id="3" xr3:uid="{00000000-0010-0000-0200-000003000000}" name="Окт" dataDxfId="23" totalsRowDxfId="24" dataCellStyle="Денежный"/>
    <tableColumn id="4" xr3:uid="{00000000-0010-0000-0200-000004000000}" name="Ноя" dataDxfId="21" totalsRowDxfId="22" dataCellStyle="Денежный"/>
    <tableColumn id="5" xr3:uid="{00000000-0010-0000-0200-000005000000}" name="Дек" dataDxfId="19" totalsRowDxfId="20" dataCellStyle="Денежный"/>
    <tableColumn id="6" xr3:uid="{00000000-0010-0000-0200-000006000000}" name="Итог" totalsRowFunction="count" totalsRowDxfId="18"/>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демонстрации вычисляемых столбцов в таблицах"/>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44ED0CD-BD07-4BCD-9BE5-2F5BB8EBE8D7}" name="СтрокиИтогов" displayName="СтрокиИтогов" ref="C53:E61">
  <autoFilter ref="C53:E61" xr:uid="{00000000-0009-0000-0100-000003000000}"/>
  <tableColumns count="3">
    <tableColumn id="1" xr3:uid="{00000000-0010-0000-0300-000001000000}" name="Отдел" totalsRowLabel="Итог"/>
    <tableColumn id="2" xr3:uid="{00000000-0010-0000-0300-000002000000}" name="Категория"/>
    <tableColumn id="6" xr3:uid="{00000000-0010-0000-0300-000006000000}" name="Продажи" totalsRowFunction="sum" totalsRowDxfId="17" dataCellStyle="Денежный"/>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демонстрации строк итогов в таблицах"/>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3B80470-E0D6-42E9-955A-B5C7C080CA52}" name="AnalyzeData" displayName="AnalyzeData" ref="C5:G13">
  <autoFilter ref="C5:G13" xr:uid="{00000000-0009-0000-0100-000010000000}"/>
  <tableColumns count="5">
    <tableColumn id="1" xr3:uid="{00000000-0010-0000-0400-000001000000}" name="Отдел" totalsRowLabel="Итог"/>
    <tableColumn id="2" xr3:uid="{00000000-0010-0000-0400-000002000000}" name="Категория"/>
    <tableColumn id="3" xr3:uid="{00000000-0010-0000-0400-000003000000}" name="Окт"/>
    <tableColumn id="4" xr3:uid="{00000000-0010-0000-0400-000004000000}" name="Ноя"/>
    <tableColumn id="5" xr3:uid="{00000000-0010-0000-0400-000005000000}" name="Дек" totalsRowFunction="sum" totalsRowDxfId="16"/>
  </tableColumns>
  <tableStyleInfo name="CustomTableStyle" showFirstColumn="0" showLastColumn="0" showRowStripes="1" showColumnStripes="0"/>
  <extLst>
    <ext xmlns:x14="http://schemas.microsoft.com/office/spreadsheetml/2009/9/main" uri="{504A1905-F514-4f6f-8877-14C23A59335A}">
      <x14:table altTextSummary="Таблица экспресс-анализа для фильтрации данных. Этот образец данных включает примеры сумм в столбцах «Отдел», «Категория», «Окт», «Ноя» и «Дек»."/>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9350047-64DB-4F94-B90A-8229D249F860}" name="ДанныеДиаграммы" displayName="ДанныеДиаграммы" ref="C34:G42">
  <autoFilter ref="C34:G42" xr:uid="{00000000-0009-0000-0100-000011000000}"/>
  <tableColumns count="5">
    <tableColumn id="1" xr3:uid="{00000000-0010-0000-0500-000001000000}" name="Отдел" totalsRowLabel="Итог"/>
    <tableColumn id="2" xr3:uid="{00000000-0010-0000-0500-000002000000}" name="Категория"/>
    <tableColumn id="3" xr3:uid="{00000000-0010-0000-0500-000003000000}" name="Окт" dataCellStyle="Денежный"/>
    <tableColumn id="4" xr3:uid="{00000000-0010-0000-0500-000004000000}" name="Ноя" dataCellStyle="Денежный"/>
    <tableColumn id="5" xr3:uid="{00000000-0010-0000-0500-000005000000}" name="Дек" totalsRowFunction="sum" totalsRowDxfId="15" dataCellStyle="Денежный"/>
  </tableColumns>
  <tableStyleInfo name="CustomTableStyle" showFirstColumn="0" showLastColumn="0" showRowStripes="1" showColumnStripes="0"/>
  <extLst>
    <ext xmlns:x14="http://schemas.microsoft.com/office/spreadsheetml/2009/9/main" uri="{504A1905-F514-4f6f-8877-14C23A59335A}">
      <x14:table altTextSummary="Быстрое создание образца диаграммы для таблицы с пятью столбцами: «Отдел», «Категория», «Окт», «Ноя» и «Дек»"/>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A6CB7C0-EFBE-4175-8F94-3FAD416BE857}" name="SparklineData" displayName="SparklineData" ref="C54:G62">
  <autoFilter ref="C54:G62" xr:uid="{00000000-0009-0000-0100-000013000000}"/>
  <tableColumns count="5">
    <tableColumn id="1" xr3:uid="{00000000-0010-0000-0600-000001000000}" name="Отдел" totalsRowLabel="Итог"/>
    <tableColumn id="2" xr3:uid="{00000000-0010-0000-0600-000002000000}" name="Категория"/>
    <tableColumn id="3" xr3:uid="{00000000-0010-0000-0600-000003000000}" name="Окт" dataCellStyle="Денежный"/>
    <tableColumn id="4" xr3:uid="{00000000-0010-0000-0600-000004000000}" name="Ноя" dataCellStyle="Денежный"/>
    <tableColumn id="5" xr3:uid="{00000000-0010-0000-0600-000005000000}" name="Дек" totalsRowFunction="sum" totalsRowDxfId="14" dataCellStyle="Денежный"/>
  </tableColumns>
  <tableStyleInfo name="CustomTableStyle" showFirstColumn="0" showLastColumn="0" showRowStripes="1" showColumnStripes="0"/>
  <extLst>
    <ext xmlns:x14="http://schemas.microsoft.com/office/spreadsheetml/2009/9/main" uri="{504A1905-F514-4f6f-8877-14C23A59335A}">
      <x14:table altTextSummary="Быстрое создание образца таблицы спарклайнов с пятью столбцами: «Отдел», «Категория», «Окт», «Ноя» и «Дек»."/>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50FAB6-C110-47C8-97E4-D0DC090B29D8}" name="RecommendedChartData" displayName="RecommendedChartData" ref="C5:D11" totalsRowShown="0">
  <autoFilter ref="C5:D11" xr:uid="{00000000-0009-0000-0100-000018000000}"/>
  <tableColumns count="2">
    <tableColumn id="1" xr3:uid="{00000000-0010-0000-0700-000001000000}" name="Год"/>
    <tableColumn id="2" xr3:uid="{00000000-0010-0000-0700-000002000000}" name="Участие в конференции"/>
  </tableColumns>
  <tableStyleInfo name="CustomTableStyle" showFirstColumn="0" showLastColumn="0" showRowStripes="1" showColumnStripes="0"/>
  <extLst>
    <ext xmlns:x14="http://schemas.microsoft.com/office/spreadsheetml/2009/9/main" uri="{504A1905-F514-4f6f-8877-14C23A59335A}">
      <x14:table altTextSummary="Пример таблицы для демонстрации работы с диаграммами"/>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2770B51-C0B6-4FD9-AC4C-015E15D74423}" name="RecommendedChartData2" displayName="RecommendedChartData2" ref="D67:F73">
  <autoFilter ref="D67:F73" xr:uid="{00000000-0009-0000-0100-00001A000000}"/>
  <tableColumns count="3">
    <tableColumn id="1" xr3:uid="{00000000-0010-0000-0800-000001000000}" name="Дата" totalsRowLabel="Итог" totalsRowDxfId="13"/>
    <tableColumn id="2" xr3:uid="{00000000-0010-0000-0800-000002000000}" name="Участие в конференции"/>
    <tableColumn id="3" xr3:uid="{00000000-0010-0000-0800-000003000000}" name="Продажи продуктов питания" totalsRowFunction="sum" dataDxfId="11" totalsRowDxfId="12" dataCellStyle="Денежный"/>
  </tableColumns>
  <tableStyleInfo name="CustomTableStyle" showFirstColumn="0" showLastColumn="0" showRowStripes="1" showColumnStripes="0"/>
  <extLst>
    <ext xmlns:x14="http://schemas.microsoft.com/office/spreadsheetml/2009/9/main" uri="{504A1905-F514-4f6f-8877-14C23A59335A}">
      <x14:table altTextSummary="Пример таблицы для демонстрации работы с диаграммами"/>
    </ext>
  </extLst>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upport.office.com/ru-ru/article/Create-a-chart-from-start-to-finish-0baf399e-dd61-4e18-8a73-b3fd5d5680c2?ui=ru-RU&amp;rs=ru-001&amp;ad=RU" TargetMode="External"/><Relationship Id="rId7" Type="http://schemas.openxmlformats.org/officeDocument/2006/relationships/table" Target="../tables/table9.xml"/><Relationship Id="rId2" Type="http://schemas.openxmlformats.org/officeDocument/2006/relationships/hyperlink" Target="https://support.office.com/ru-ru/article/Create-a-combo-chart-with-a-secondary-axis-1d119e2d-1a5f-45a4-8ad3-bacc7430c0a1?ui=ru-RU&amp;rs=ru-001&amp;ad=RU" TargetMode="External"/><Relationship Id="rId1" Type="http://schemas.openxmlformats.org/officeDocument/2006/relationships/hyperlink" Target="https://support.office.com/ru-ru/article/%d0%a2%d0%b8%d0%bf%d1%8b-%d0%b4%d0%b8%d0%b0%d0%b3%d1%80%d0%b0%d0%bc%d0%bc-%d0%b2-Office-a6187218-807e-4103-9e0a-27cdb19afb90?ui=ru-RU&amp;rs=ru-RU&amp;ad=RU"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upport.office.com/ru-ru/article/Create-a-PivotTable-to-analyze-worksheet-data-A9A84538-BFE9-40A9-A8E9-F99134456576?ui=ru-RU&amp;rs=ru-001&amp;ad=RU" TargetMode="External"/><Relationship Id="rId7" Type="http://schemas.openxmlformats.org/officeDocument/2006/relationships/table" Target="../tables/table11.xml"/><Relationship Id="rId2" Type="http://schemas.openxmlformats.org/officeDocument/2006/relationships/hyperlink" Target="https://support.office.com/ru-ru/article/Use-the-Field-List-to-arrange-fields-in-a-PivotTable-43980E05-A585-4FCD-BD91-80160ADFEBEC?ui=ru-RU&amp;rs=ru-001&amp;ad=RU"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upport.office.com/ru-ru/article/What-s-new-in-Excel-2016-for-Windows-5fdb9208-ff33-45b6-9e08-1f5cdb3a6c73?ui=ru-RU&amp;rs=ru-001&amp;ad=RU" TargetMode="External"/><Relationship Id="rId1" Type="http://schemas.openxmlformats.org/officeDocument/2006/relationships/hyperlink" Target="http://go.microsoft.com/fwlink/?LinkId=844969"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ru-ru/article/Use-Excel-as-your-calculator-A1ABC057-ED11-443A-A635-68216555AD0A?ui=ru-RU&amp;rs=ru-001&amp;ad=RU" TargetMode="External"/><Relationship Id="rId2" Type="http://schemas.openxmlformats.org/officeDocument/2006/relationships/hyperlink" Target="https://support.office.com/ru-ru/article/%d0%a4%d1%83%d0%bd%d0%ba%d1%86%d0%b8%d1%8f-%d0%a1%d0%a3%d0%9c%d0%9c%d0%95%d0%a1%d0%9b%d0%98-169B8C99-C05C-4483-A712-1697A653039B?ui=ru-RU&amp;rs=ru-RU&amp;ad=RU" TargetMode="External"/><Relationship Id="rId1" Type="http://schemas.openxmlformats.org/officeDocument/2006/relationships/hyperlink" Target="https://support.office.com/ru-ru/article/%d0%a4%d1%83%d0%bd%d0%ba%d1%86%d0%b8%d1%8f-%d0%a1%d0%a3%d0%9c%d0%9c-%d1%84%d0%be%d1%80%d0%bc%d1%83%d0%bb%d0%b0-%d1%81%d1%83%d0%bc%d0%bc%d1%8b-%d0%b2-Excel-043E1C7D-7726-4E80-8F32-07B23E057F89?ui=ru-RU&amp;rs=ru-RU&amp;ad=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upport.office.com/ru-ru/article/Excel-training-9bc05390-e94c-46af-a5b3-d7c22f6990bb?ui=ru-RU&amp;rs=ru-001&amp;ad=R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ru-ru/article/Fill-data-automatically-in-worksheet-cells-74e31bdd-d993-45da-aa82-35a236c5b5db?ui=ru-RU&amp;rs=ru-001&amp;ad=RU" TargetMode="External"/><Relationship Id="rId1" Type="http://schemas.openxmlformats.org/officeDocument/2006/relationships/hyperlink" Target="https://support.office.com/ru-ru/article/Fill-a-formula-down-into-adjacent-cells-041EDFE2-05BC-40E6-B933-EF48C3F308C6?ui=ru-RU&amp;rs=ru-001&amp;ad=RU"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support.office.com/ru-ru/article/LEFT-LEFTB-functions-9203D2D2-7960-479B-84C6-1EA52B99640C?ui=ru-RU&amp;rs=ru-001&amp;ad=RU" TargetMode="External"/><Relationship Id="rId7" Type="http://schemas.openxmlformats.org/officeDocument/2006/relationships/printerSettings" Target="../printerSettings/printerSettings4.bin"/><Relationship Id="rId2" Type="http://schemas.openxmlformats.org/officeDocument/2006/relationships/hyperlink" Target="https://support.office.com/ru-ru/article/Get-Transform-in-Excel-2016-881c63c6-37c5-4ca2-b616-59e18d75b4de?ui=ru-RU&amp;rs=ru-001&amp;ad=RU" TargetMode="External"/><Relationship Id="rId1" Type="http://schemas.openxmlformats.org/officeDocument/2006/relationships/hyperlink" Target="https://support.office.com/ru-ru/article/Split-text-into-different-columns-with-the-Convert-Text-to-Columns-Wizard-30B14928-5550-41F5-97CA-7A3E9C363ED7?ui=ru-RU&amp;rs=ru-001&amp;ad=RU" TargetMode="External"/><Relationship Id="rId6" Type="http://schemas.openxmlformats.org/officeDocument/2006/relationships/hyperlink" Target="https://support.office.com/ru-ru/article/LEN-LENB-functions-29236F94-CEDC-429D-AFFD-B5E33D2C67CB?ui=ru-RU&amp;rs=ru-001&amp;ad=RU" TargetMode="External"/><Relationship Id="rId5" Type="http://schemas.openxmlformats.org/officeDocument/2006/relationships/hyperlink" Target="https://support.office.com/ru-ru/article/FIND-FINDB-functions-C7912941-AF2A-4BDF-A553-D0D89B0A0628?ui=ru-RU&amp;rs=ru-001&amp;ad=RU" TargetMode="External"/><Relationship Id="rId4" Type="http://schemas.openxmlformats.org/officeDocument/2006/relationships/hyperlink" Target="https://support.office.com/ru-ru/article/RIGHT-RIGHTB-functions-240267EE-9AFA-4639-A02B-F19E1786CF2F?ui=ru-RU&amp;rs=ru-001&amp;ad=R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upport.office.com/ru-ru/article/Transpose-rotate-data-from-rows-to-columns-or-vice-versa-3419F2E3-BEAB-4318-AAE5-D0F862209744?ui=ru-RU&amp;rs=ru-001&amp;ad=RU" TargetMode="External"/><Relationship Id="rId2" Type="http://schemas.openxmlformats.org/officeDocument/2006/relationships/hyperlink" Target="https://support.office.com/ru-ru/article/TRANSPOSE-function-ED039415-ED8A-4A81-93E9-4B6DFAC76027?ui=ru-RU&amp;rs=ru-001&amp;ad=RU" TargetMode="External"/><Relationship Id="rId1" Type="http://schemas.openxmlformats.org/officeDocument/2006/relationships/hyperlink" Target="https://support.office.com/ru-ru/article/Create-an-array-formula-E43E12E0-AFC6-4A12-BC7F-48361075954D?ui=ru-RU&amp;rs=ru-001&amp;ad=RU"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upport.office.com/ru-ru/article/Sort-data-in-a-range-or-table-62d0b95d-2a90-4610-a6ae-2e545c4a4654?ui=ru-RU&amp;rs=ru-001&amp;ad=RU" TargetMode="External"/><Relationship Id="rId1" Type="http://schemas.openxmlformats.org/officeDocument/2006/relationships/hyperlink" Target="https://support.office.com/ru-ru/article/Filter-data-in-a-range-or-table-01832226-31b5-4568-8806-38c37dcc180e?ui=ru-RU&amp;rs=ru-001&amp;ad=RU"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office.com/ru-ru/article/%d0%9e%d0%b1%d1%89%d0%b8%d0%b5-%d1%81%d0%b2%d0%b5%d0%b4%d0%b5%d0%bd%d0%b8%d1%8f-%d0%be-%d1%82%d0%b0%d0%b1%d0%bb%d0%b8%d1%86%d0%b0%d1%85-Excel-7AB0BB7D-3A9E-4B56-A3C9-6C94334E492C?ui=ru-RU&amp;rs=ru-RU&amp;ad=RU" TargetMode="External"/><Relationship Id="rId7" Type="http://schemas.openxmlformats.org/officeDocument/2006/relationships/table" Target="../tables/table4.xml"/><Relationship Id="rId2" Type="http://schemas.openxmlformats.org/officeDocument/2006/relationships/hyperlink" Target="https://support.office.com/ru-ru/article/%d0%94%d0%b0%d0%bd%d0%bd%d1%8b%d0%b5-%d0%b8%d1%82%d0%be%d0%b3%d0%be%d0%b2-%d0%b2-%d1%82%d0%b0%d0%b1%d0%bb%d0%b8%d1%86%d0%b5-Excel-6944378F-A222-4449-93D8-474386B11F20?ui=ru-RU&amp;rs=ru-RU&amp;ad=RU" TargetMode="External"/><Relationship Id="rId1" Type="http://schemas.openxmlformats.org/officeDocument/2006/relationships/hyperlink" Target="https://support.office.com/ru-ru/article/Use-calculated-columns-in-an-Excel-table-873FBAC6-7110-4300-8F6F-AAFA2EA11CE8?ui=ru-RU&amp;rs=ru-001&amp;ad=RU"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upport.office.com/ru-ru/article/Apply-data-validation-to-cells-29FECBCC-D1B9-42C1-9D76-EFF3CE5F7249?ui=ru-RU&amp;rs=ru-001&amp;ad=RU" TargetMode="External"/><Relationship Id="rId1" Type="http://schemas.openxmlformats.org/officeDocument/2006/relationships/hyperlink" Target="https://support.office.com/ru-ru/article/Create-a-drop-down-list-7693307A-59EF-400A-B769-C5402DCE407B?ui=ru-RU&amp;rs=ru-001&amp;ad=RU"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support.office.com/ru-ru/article/Analyze-trends-in-data-using-sparklines-be6579cf-a8e3-471a-a459-873614413ce1?ui=ru-RU&amp;rs=ru-001&amp;ad=RU" TargetMode="External"/><Relationship Id="rId1" Type="http://schemas.openxmlformats.org/officeDocument/2006/relationships/hyperlink" Target="https://support.office.com/ru-ru/article/%d0%9c%d0%b3%d0%bd%d0%be%d0%b2%d0%b5%d0%bd%d0%bd%d1%8b%d0%b9-%d0%b0%d0%bd%d0%b0%d0%bb%d0%b8%d0%b7-%d0%b4%d0%b0%d0%bd%d0%bd%d1%8b%d1%85-9e382e73-7f5e-495a-a8dc-be8225b1bb78?ui=ru-RU&amp;rs=ru-RU&amp;ad=RU"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6FBCC-3C24-4FB8-A9DD-EE5E4F9B6819}">
  <sheetPr>
    <pageSetUpPr autoPageBreaks="0"/>
  </sheetPr>
  <dimension ref="A1:A5"/>
  <sheetViews>
    <sheetView showGridLines="0" tabSelected="1" workbookViewId="0"/>
  </sheetViews>
  <sheetFormatPr defaultColWidth="11.109375" defaultRowHeight="20.25" customHeight="1" x14ac:dyDescent="0.3"/>
  <cols>
    <col min="1" max="1" width="150.109375" style="1" bestFit="1" customWidth="1"/>
    <col min="2" max="2" width="3.5546875" style="1" customWidth="1"/>
    <col min="3" max="16384" width="11.109375" style="1"/>
  </cols>
  <sheetData>
    <row r="1" spans="1:1" ht="15" customHeight="1" x14ac:dyDescent="0.3">
      <c r="A1" s="5" t="s">
        <v>3</v>
      </c>
    </row>
    <row r="2" spans="1:1" ht="91.8" x14ac:dyDescent="1.65">
      <c r="A2" s="4" t="s">
        <v>2</v>
      </c>
    </row>
    <row r="3" spans="1:1" ht="44.4" x14ac:dyDescent="0.45">
      <c r="A3" s="2" t="s">
        <v>1</v>
      </c>
    </row>
    <row r="4" spans="1:1" ht="264" customHeight="1" x14ac:dyDescent="0.3">
      <c r="A4" s="3" t="s">
        <v>0</v>
      </c>
    </row>
    <row r="5" spans="1:1" ht="20.25" customHeight="1" x14ac:dyDescent="0.4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DC294-661D-4B6D-B2E1-4F08D99A1723}">
  <dimension ref="A1:F73"/>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3" width="13.88671875" style="1" customWidth="1"/>
    <col min="4" max="5" width="25.33203125" style="1" bestFit="1" customWidth="1"/>
    <col min="6" max="6" width="30" style="1" bestFit="1" customWidth="1"/>
    <col min="7" max="16384" width="8.88671875" style="1"/>
  </cols>
  <sheetData>
    <row r="1" spans="1:6" ht="60" customHeight="1" x14ac:dyDescent="0.3">
      <c r="A1" s="6" t="s">
        <v>351</v>
      </c>
    </row>
    <row r="2" spans="1:6" ht="15" customHeight="1" x14ac:dyDescent="0.3">
      <c r="A2" s="6" t="s">
        <v>350</v>
      </c>
    </row>
    <row r="3" spans="1:6" ht="15" customHeight="1" x14ac:dyDescent="0.3">
      <c r="A3" s="6" t="s">
        <v>349</v>
      </c>
    </row>
    <row r="4" spans="1:6" ht="15" customHeight="1" x14ac:dyDescent="0.3">
      <c r="A4" s="6" t="s">
        <v>348</v>
      </c>
    </row>
    <row r="5" spans="1:6" s="13" customFormat="1" ht="15" customHeight="1" x14ac:dyDescent="0.3">
      <c r="A5" s="6" t="s">
        <v>347</v>
      </c>
      <c r="B5" s="1"/>
      <c r="C5" s="1" t="s">
        <v>346</v>
      </c>
      <c r="D5" s="1" t="s">
        <v>325</v>
      </c>
      <c r="E5" s="1"/>
      <c r="F5" s="1"/>
    </row>
    <row r="6" spans="1:6" s="13" customFormat="1" ht="15" customHeight="1" x14ac:dyDescent="0.3">
      <c r="A6" s="6" t="s">
        <v>345</v>
      </c>
      <c r="B6" s="1"/>
      <c r="C6" s="1">
        <f ca="1">YEAR( TODAY())-5</f>
        <v>2015</v>
      </c>
      <c r="D6" s="1">
        <v>500</v>
      </c>
      <c r="E6" s="1"/>
      <c r="F6" s="1"/>
    </row>
    <row r="7" spans="1:6" s="13" customFormat="1" ht="15" customHeight="1" x14ac:dyDescent="0.3">
      <c r="A7" s="6" t="s">
        <v>344</v>
      </c>
      <c r="B7" s="1"/>
      <c r="C7" s="1">
        <f ca="1">YEAR( TODAY())-4</f>
        <v>2016</v>
      </c>
      <c r="D7" s="1">
        <v>800</v>
      </c>
      <c r="E7" s="1"/>
      <c r="F7" s="1"/>
    </row>
    <row r="8" spans="1:6" s="13" customFormat="1" ht="15" customHeight="1" x14ac:dyDescent="0.3">
      <c r="A8" s="6" t="s">
        <v>343</v>
      </c>
      <c r="B8" s="1"/>
      <c r="C8" s="1">
        <f ca="1">YEAR( TODAY())-3</f>
        <v>2017</v>
      </c>
      <c r="D8" s="1">
        <v>1000</v>
      </c>
      <c r="E8" s="1"/>
      <c r="F8" s="1"/>
    </row>
    <row r="9" spans="1:6" s="13" customFormat="1" ht="15" customHeight="1" x14ac:dyDescent="0.3">
      <c r="A9" s="10" t="s">
        <v>342</v>
      </c>
      <c r="B9" s="1"/>
      <c r="C9" s="1">
        <f ca="1">YEAR( TODAY())-2</f>
        <v>2018</v>
      </c>
      <c r="D9" s="1">
        <v>900</v>
      </c>
      <c r="E9" s="1"/>
      <c r="F9" s="1"/>
    </row>
    <row r="10" spans="1:6" s="13" customFormat="1" ht="15" customHeight="1" x14ac:dyDescent="0.3">
      <c r="A10" s="6" t="s">
        <v>54</v>
      </c>
      <c r="B10" s="1"/>
      <c r="C10" s="1">
        <f ca="1">YEAR( TODAY())-1</f>
        <v>2019</v>
      </c>
      <c r="D10" s="1">
        <v>1000</v>
      </c>
      <c r="E10" s="1"/>
      <c r="F10" s="1"/>
    </row>
    <row r="11" spans="1:6" s="13" customFormat="1" ht="15" customHeight="1" x14ac:dyDescent="0.3">
      <c r="A11" s="6"/>
      <c r="B11" s="1"/>
      <c r="C11" s="1">
        <f ca="1">YEAR( TODAY())</f>
        <v>2020</v>
      </c>
      <c r="D11" s="1">
        <v>1200</v>
      </c>
      <c r="E11" s="1"/>
      <c r="F11" s="1"/>
    </row>
    <row r="12" spans="1:6" s="13" customFormat="1" ht="15" customHeight="1" x14ac:dyDescent="0.3">
      <c r="A12" s="6"/>
      <c r="B12" s="1"/>
      <c r="C12" s="1"/>
      <c r="D12" s="1"/>
      <c r="E12" s="1"/>
      <c r="F12" s="1"/>
    </row>
    <row r="13" spans="1:6" s="13" customFormat="1" ht="15" customHeight="1" x14ac:dyDescent="0.3">
      <c r="A13" s="6"/>
      <c r="B13" s="1"/>
      <c r="C13" s="1"/>
      <c r="D13" s="1"/>
      <c r="E13" s="1"/>
      <c r="F13" s="1"/>
    </row>
    <row r="14" spans="1:6" s="13" customFormat="1" ht="15" customHeight="1" x14ac:dyDescent="0.3">
      <c r="A14" s="6"/>
      <c r="B14" s="1"/>
      <c r="C14" s="1"/>
      <c r="D14" s="1"/>
      <c r="E14" s="1"/>
      <c r="F14" s="1"/>
    </row>
    <row r="15" spans="1:6" s="13" customFormat="1" ht="15" customHeight="1" x14ac:dyDescent="0.3">
      <c r="A15" s="6"/>
      <c r="B15" s="1"/>
      <c r="C15" s="1"/>
      <c r="D15" s="1"/>
      <c r="E15" s="1"/>
      <c r="F15" s="1"/>
    </row>
    <row r="16" spans="1:6" s="13" customFormat="1" ht="15" customHeight="1" x14ac:dyDescent="0.3">
      <c r="A16" s="6"/>
      <c r="B16" s="1"/>
      <c r="C16" s="1"/>
      <c r="D16" s="1"/>
      <c r="E16" s="1"/>
      <c r="F16" s="1"/>
    </row>
    <row r="17" spans="1:6" s="13" customFormat="1" ht="15" customHeight="1" x14ac:dyDescent="0.3">
      <c r="A17" s="6"/>
      <c r="B17" s="1"/>
      <c r="C17" s="1"/>
      <c r="D17" s="1"/>
      <c r="E17" s="1"/>
      <c r="F17" s="1"/>
    </row>
    <row r="18" spans="1:6" s="13" customFormat="1" ht="15" customHeight="1" x14ac:dyDescent="0.3">
      <c r="A18" s="6"/>
      <c r="B18" s="1"/>
      <c r="C18" s="1"/>
      <c r="D18" s="1"/>
      <c r="E18" s="1"/>
      <c r="F18" s="1"/>
    </row>
    <row r="19" spans="1:6" s="13" customFormat="1" ht="15" customHeight="1" x14ac:dyDescent="0.3">
      <c r="A19" s="6"/>
      <c r="B19" s="1"/>
      <c r="C19" s="1"/>
      <c r="D19" s="1"/>
      <c r="E19" s="1"/>
      <c r="F19" s="1"/>
    </row>
    <row r="20" spans="1:6" s="13" customFormat="1" ht="15" customHeight="1" x14ac:dyDescent="0.3">
      <c r="A20" s="6"/>
      <c r="B20" s="1"/>
      <c r="C20" s="1"/>
      <c r="D20" s="1"/>
      <c r="E20" s="1"/>
      <c r="F20" s="1"/>
    </row>
    <row r="21" spans="1:6" s="13" customFormat="1" ht="15" customHeight="1" x14ac:dyDescent="0.3">
      <c r="A21" s="6"/>
      <c r="B21" s="1"/>
      <c r="C21" s="1"/>
      <c r="D21" s="1"/>
      <c r="E21" s="1"/>
      <c r="F21" s="1"/>
    </row>
    <row r="22" spans="1:6" s="13" customFormat="1" ht="15" customHeight="1" x14ac:dyDescent="0.3">
      <c r="A22" s="6"/>
      <c r="B22" s="1"/>
    </row>
    <row r="23" spans="1:6" s="13" customFormat="1" ht="15" customHeight="1" x14ac:dyDescent="0.3">
      <c r="A23" s="6"/>
      <c r="B23" s="1"/>
    </row>
    <row r="24" spans="1:6" s="13" customFormat="1" ht="15" customHeight="1" x14ac:dyDescent="0.3">
      <c r="A24" s="6"/>
      <c r="B24" s="1"/>
    </row>
    <row r="27" spans="1:6" ht="15" customHeight="1" x14ac:dyDescent="0.3">
      <c r="A27" s="6" t="s">
        <v>341</v>
      </c>
    </row>
    <row r="28" spans="1:6" ht="15" customHeight="1" x14ac:dyDescent="0.3">
      <c r="A28" s="6" t="s">
        <v>340</v>
      </c>
    </row>
    <row r="29" spans="1:6" ht="15" customHeight="1" x14ac:dyDescent="0.3">
      <c r="A29" s="6" t="s">
        <v>339</v>
      </c>
    </row>
    <row r="30" spans="1:6" ht="15" customHeight="1" x14ac:dyDescent="0.3">
      <c r="A30" s="6" t="s">
        <v>338</v>
      </c>
    </row>
    <row r="31" spans="1:6" ht="15" customHeight="1" x14ac:dyDescent="0.3">
      <c r="A31" s="6" t="s">
        <v>337</v>
      </c>
    </row>
    <row r="32" spans="1:6" ht="15" customHeight="1" x14ac:dyDescent="0.3">
      <c r="A32" s="6" t="s">
        <v>336</v>
      </c>
    </row>
    <row r="33" spans="1:1" ht="15" customHeight="1" x14ac:dyDescent="0.3">
      <c r="A33" s="6" t="s">
        <v>335</v>
      </c>
    </row>
    <row r="34" spans="1:1" ht="15" customHeight="1" x14ac:dyDescent="0.3">
      <c r="A34" s="6" t="s">
        <v>334</v>
      </c>
    </row>
    <row r="35" spans="1:1" ht="15" customHeight="1" x14ac:dyDescent="0.3">
      <c r="A35" s="6" t="s">
        <v>333</v>
      </c>
    </row>
    <row r="52" spans="1:1" ht="15" customHeight="1" x14ac:dyDescent="0.3">
      <c r="A52" s="6" t="s">
        <v>332</v>
      </c>
    </row>
    <row r="53" spans="1:1" ht="15" customHeight="1" x14ac:dyDescent="0.3">
      <c r="A53" s="6" t="s">
        <v>331</v>
      </c>
    </row>
    <row r="54" spans="1:1" ht="15" customHeight="1" x14ac:dyDescent="0.3">
      <c r="A54" s="6" t="s">
        <v>330</v>
      </c>
    </row>
    <row r="55" spans="1:1" ht="15" customHeight="1" x14ac:dyDescent="0.3">
      <c r="A55" s="6" t="s">
        <v>329</v>
      </c>
    </row>
    <row r="56" spans="1:1" ht="15" customHeight="1" x14ac:dyDescent="0.3">
      <c r="A56" s="10" t="s">
        <v>328</v>
      </c>
    </row>
    <row r="57" spans="1:1" ht="15" customHeight="1" x14ac:dyDescent="0.3">
      <c r="A57" s="6" t="s">
        <v>327</v>
      </c>
    </row>
    <row r="67" spans="1:6" ht="15" customHeight="1" x14ac:dyDescent="0.3">
      <c r="D67" s="44" t="s">
        <v>326</v>
      </c>
      <c r="E67" s="44" t="s">
        <v>325</v>
      </c>
      <c r="F67" s="44" t="s">
        <v>324</v>
      </c>
    </row>
    <row r="68" spans="1:6" ht="15" customHeight="1" x14ac:dyDescent="0.3">
      <c r="D68" s="1">
        <f ca="1">YEAR( TODAY())-5</f>
        <v>2015</v>
      </c>
      <c r="E68" s="1">
        <v>500</v>
      </c>
      <c r="F68" s="43">
        <v>5000</v>
      </c>
    </row>
    <row r="69" spans="1:6" ht="15" customHeight="1" x14ac:dyDescent="0.3">
      <c r="A69" s="6" t="s">
        <v>9</v>
      </c>
      <c r="D69" s="1">
        <f ca="1">YEAR( TODAY())-4</f>
        <v>2016</v>
      </c>
      <c r="E69" s="1">
        <v>800</v>
      </c>
      <c r="F69" s="43">
        <v>11200</v>
      </c>
    </row>
    <row r="70" spans="1:6" ht="15" customHeight="1" x14ac:dyDescent="0.3">
      <c r="A70" s="6" t="s">
        <v>323</v>
      </c>
      <c r="D70" s="1">
        <f ca="1">YEAR( TODAY())-3</f>
        <v>2017</v>
      </c>
      <c r="E70" s="1">
        <v>1000</v>
      </c>
      <c r="F70" s="43">
        <v>30000</v>
      </c>
    </row>
    <row r="71" spans="1:6" ht="15" customHeight="1" x14ac:dyDescent="0.3">
      <c r="A71" s="6" t="s">
        <v>322</v>
      </c>
      <c r="D71" s="1">
        <f ca="1">YEAR( TODAY())-2</f>
        <v>2018</v>
      </c>
      <c r="E71" s="1">
        <v>900</v>
      </c>
      <c r="F71" s="43">
        <v>25000</v>
      </c>
    </row>
    <row r="72" spans="1:6" ht="15" customHeight="1" x14ac:dyDescent="0.3">
      <c r="A72" s="6" t="s">
        <v>321</v>
      </c>
      <c r="D72" s="1">
        <f ca="1">YEAR( TODAY())-1</f>
        <v>2019</v>
      </c>
      <c r="E72" s="1">
        <v>1000</v>
      </c>
      <c r="F72" s="43">
        <v>5000</v>
      </c>
    </row>
    <row r="73" spans="1:6" ht="15" customHeight="1" x14ac:dyDescent="0.3">
      <c r="A73" s="6" t="s">
        <v>4</v>
      </c>
      <c r="D73" s="1">
        <f ca="1">YEAR( TODAY())</f>
        <v>2020</v>
      </c>
      <c r="E73" s="1">
        <v>1200</v>
      </c>
      <c r="F73" s="43">
        <v>8000</v>
      </c>
    </row>
  </sheetData>
  <hyperlinks>
    <hyperlink ref="A72" r:id="rId1" tooltip="Сведения в Интернете о доступных типах диаграмм в Office" xr:uid="{EECDB90E-86F6-49EF-B0D3-925471AE6B06}"/>
    <hyperlink ref="A71" r:id="rId2" tooltip="Сведения в Интернете о создании комбинированной диаграммы со вспомогательной осью" xr:uid="{3F3046A8-BEFF-4372-B2BA-0ED97ABA77E0}"/>
    <hyperlink ref="A70" r:id="rId3" tooltip="Сведения в Интернете о создании диаграммы от начала до конца" xr:uid="{CA4096D8-7722-445A-B930-D29045327F6D}"/>
  </hyperlinks>
  <pageMargins left="0.7" right="0.7" top="0.75" bottom="0.75" header="0.3" footer="0.3"/>
  <pageSetup paperSize="9" orientation="landscape"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7917-8412-47BD-8F95-E1548B50C8D7}">
  <dimension ref="A1:G66"/>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3" width="12.44140625" style="1" customWidth="1"/>
    <col min="4" max="4" width="14" style="1" customWidth="1"/>
    <col min="5" max="5" width="17.33203125" style="1" customWidth="1"/>
    <col min="6" max="6" width="22" style="1" customWidth="1"/>
    <col min="7" max="7" width="17.33203125" style="1" bestFit="1" customWidth="1"/>
    <col min="8" max="8" width="22" style="1" bestFit="1" customWidth="1"/>
    <col min="9" max="16384" width="8.88671875" style="1"/>
  </cols>
  <sheetData>
    <row r="1" spans="1:6" ht="60" customHeight="1" x14ac:dyDescent="0.3">
      <c r="A1" s="6" t="s">
        <v>379</v>
      </c>
    </row>
    <row r="2" spans="1:6" ht="15" customHeight="1" x14ac:dyDescent="0.3">
      <c r="A2" s="6" t="s">
        <v>378</v>
      </c>
    </row>
    <row r="3" spans="1:6" ht="15" customHeight="1" x14ac:dyDescent="0.3">
      <c r="A3" s="6" t="s">
        <v>377</v>
      </c>
      <c r="C3" s="1" t="s">
        <v>326</v>
      </c>
      <c r="D3" s="1" t="s">
        <v>365</v>
      </c>
      <c r="E3" s="1" t="s">
        <v>86</v>
      </c>
      <c r="F3" s="1" t="s">
        <v>22</v>
      </c>
    </row>
    <row r="4" spans="1:6" ht="15" customHeight="1" x14ac:dyDescent="0.3">
      <c r="A4" s="6" t="s">
        <v>376</v>
      </c>
      <c r="C4" s="31">
        <f ca="1">TODAY()-57</f>
        <v>43959</v>
      </c>
      <c r="D4" s="1" t="s">
        <v>361</v>
      </c>
      <c r="E4" s="1" t="s">
        <v>360</v>
      </c>
      <c r="F4" s="45">
        <v>1400</v>
      </c>
    </row>
    <row r="5" spans="1:6" s="13" customFormat="1" ht="15" customHeight="1" x14ac:dyDescent="0.3">
      <c r="A5" s="6" t="s">
        <v>375</v>
      </c>
      <c r="B5" s="1"/>
      <c r="C5" s="31">
        <f ca="1">TODAY()-52</f>
        <v>43964</v>
      </c>
      <c r="D5" s="1" t="s">
        <v>199</v>
      </c>
      <c r="E5" s="1" t="s">
        <v>354</v>
      </c>
      <c r="F5" s="45">
        <v>1010</v>
      </c>
    </row>
    <row r="6" spans="1:6" s="13" customFormat="1" ht="15" customHeight="1" x14ac:dyDescent="0.3">
      <c r="A6" s="6" t="s">
        <v>374</v>
      </c>
      <c r="B6" s="1"/>
      <c r="C6" s="31">
        <f ca="1">TODAY()-35</f>
        <v>43981</v>
      </c>
      <c r="D6" s="1" t="s">
        <v>361</v>
      </c>
      <c r="E6" s="1" t="s">
        <v>360</v>
      </c>
      <c r="F6" s="45">
        <v>750</v>
      </c>
    </row>
    <row r="7" spans="1:6" s="13" customFormat="1" ht="15" customHeight="1" x14ac:dyDescent="0.3">
      <c r="A7" s="6" t="s">
        <v>373</v>
      </c>
      <c r="B7" s="1"/>
      <c r="C7" s="31">
        <f ca="1">TODAY()-31</f>
        <v>43985</v>
      </c>
      <c r="D7" s="1" t="s">
        <v>199</v>
      </c>
      <c r="E7" s="1" t="s">
        <v>356</v>
      </c>
      <c r="F7" s="45">
        <v>510</v>
      </c>
    </row>
    <row r="8" spans="1:6" s="13" customFormat="1" ht="15" customHeight="1" x14ac:dyDescent="0.3">
      <c r="A8" s="6" t="s">
        <v>95</v>
      </c>
      <c r="B8" s="1"/>
      <c r="C8" s="31">
        <f ca="1">TODAY()-11</f>
        <v>44005</v>
      </c>
      <c r="D8" s="1" t="s">
        <v>357</v>
      </c>
      <c r="E8" s="1" t="s">
        <v>356</v>
      </c>
      <c r="F8" s="45">
        <v>1600</v>
      </c>
    </row>
    <row r="9" spans="1:6" s="13" customFormat="1" ht="15" customHeight="1" x14ac:dyDescent="0.3">
      <c r="A9" s="6"/>
      <c r="B9" s="1"/>
      <c r="C9" s="31">
        <f ca="1">TODAY()</f>
        <v>44016</v>
      </c>
      <c r="D9" s="1" t="s">
        <v>193</v>
      </c>
      <c r="E9" s="1" t="s">
        <v>354</v>
      </c>
      <c r="F9" s="45">
        <v>680</v>
      </c>
    </row>
    <row r="10" spans="1:6" s="13" customFormat="1" ht="15" customHeight="1" x14ac:dyDescent="0.3">
      <c r="A10" s="6"/>
      <c r="B10" s="1"/>
      <c r="C10" s="1"/>
      <c r="D10" s="1"/>
      <c r="E10" s="1"/>
      <c r="F10" s="1"/>
    </row>
    <row r="11" spans="1:6" s="13" customFormat="1" ht="15" customHeight="1" x14ac:dyDescent="0.3">
      <c r="A11" s="6"/>
      <c r="B11" s="1"/>
      <c r="E11" s="47" t="s">
        <v>372</v>
      </c>
      <c r="F11" s="1" t="s">
        <v>371</v>
      </c>
    </row>
    <row r="12" spans="1:6" s="13" customFormat="1" ht="15" customHeight="1" x14ac:dyDescent="0.3">
      <c r="A12" s="6"/>
      <c r="B12" s="1"/>
      <c r="E12" s="13" t="s">
        <v>354</v>
      </c>
      <c r="F12" s="46">
        <v>1690</v>
      </c>
    </row>
    <row r="13" spans="1:6" s="13" customFormat="1" ht="15" customHeight="1" x14ac:dyDescent="0.3">
      <c r="A13" s="6"/>
      <c r="B13" s="1"/>
      <c r="E13" s="13" t="s">
        <v>356</v>
      </c>
      <c r="F13" s="46">
        <v>2110</v>
      </c>
    </row>
    <row r="14" spans="1:6" s="13" customFormat="1" ht="15" customHeight="1" x14ac:dyDescent="0.3">
      <c r="A14" s="6"/>
      <c r="B14" s="1"/>
      <c r="E14" s="13" t="s">
        <v>360</v>
      </c>
      <c r="F14" s="46">
        <v>2150</v>
      </c>
    </row>
    <row r="15" spans="1:6" s="13" customFormat="1" ht="15" customHeight="1" x14ac:dyDescent="0.3">
      <c r="A15" s="6"/>
      <c r="B15" s="1"/>
      <c r="E15" s="13" t="s">
        <v>370</v>
      </c>
      <c r="F15" s="46">
        <v>5950</v>
      </c>
    </row>
    <row r="16" spans="1:6" s="13" customFormat="1" ht="15" customHeight="1" x14ac:dyDescent="0.3">
      <c r="A16" s="6"/>
      <c r="B16" s="1"/>
      <c r="C16" s="1"/>
      <c r="D16" s="1"/>
      <c r="E16" s="1"/>
      <c r="F16" s="1"/>
    </row>
    <row r="17" spans="1:7" s="13" customFormat="1" ht="15" customHeight="1" x14ac:dyDescent="0.3">
      <c r="A17" s="6"/>
      <c r="B17" s="1"/>
      <c r="C17" s="1"/>
      <c r="D17" s="1"/>
      <c r="E17" s="1"/>
      <c r="F17" s="1"/>
    </row>
    <row r="18" spans="1:7" s="13" customFormat="1" ht="15" customHeight="1" x14ac:dyDescent="0.3">
      <c r="A18" s="6"/>
      <c r="B18" s="1"/>
      <c r="C18" s="1"/>
      <c r="D18" s="1"/>
      <c r="E18" s="1"/>
      <c r="F18" s="1"/>
    </row>
    <row r="19" spans="1:7" s="13" customFormat="1" ht="15" customHeight="1" x14ac:dyDescent="0.3">
      <c r="A19" s="6"/>
      <c r="B19" s="1"/>
      <c r="C19" s="1"/>
      <c r="D19" s="1"/>
      <c r="E19" s="1"/>
      <c r="F19" s="1"/>
    </row>
    <row r="20" spans="1:7" s="13" customFormat="1" ht="15" customHeight="1" x14ac:dyDescent="0.3">
      <c r="A20" s="6"/>
      <c r="B20" s="1"/>
      <c r="C20" s="1"/>
      <c r="D20" s="1"/>
      <c r="E20" s="1"/>
      <c r="F20" s="1"/>
    </row>
    <row r="21" spans="1:7" s="13" customFormat="1" ht="15" customHeight="1" x14ac:dyDescent="0.3">
      <c r="A21" s="6"/>
      <c r="B21" s="1"/>
      <c r="C21" s="1"/>
      <c r="D21" s="1"/>
      <c r="E21" s="1"/>
      <c r="F21" s="1"/>
    </row>
    <row r="22" spans="1:7" s="13" customFormat="1" ht="15" customHeight="1" x14ac:dyDescent="0.3">
      <c r="A22" s="6"/>
      <c r="B22" s="1"/>
      <c r="C22" s="1"/>
      <c r="D22" s="1"/>
      <c r="E22" s="1"/>
      <c r="F22" s="1"/>
    </row>
    <row r="23" spans="1:7" s="13" customFormat="1" ht="15" customHeight="1" x14ac:dyDescent="0.3">
      <c r="A23" s="6"/>
      <c r="B23" s="1"/>
      <c r="C23" s="1"/>
      <c r="D23" s="1"/>
      <c r="E23" s="1"/>
      <c r="F23" s="1"/>
    </row>
    <row r="24" spans="1:7" s="13" customFormat="1" ht="15" customHeight="1" x14ac:dyDescent="0.3">
      <c r="A24" s="6"/>
      <c r="B24" s="1"/>
      <c r="C24" s="1"/>
      <c r="D24" s="1"/>
      <c r="E24" s="1"/>
      <c r="F24" s="1"/>
      <c r="G24" s="1"/>
    </row>
    <row r="31" spans="1:7" ht="15" customHeight="1" x14ac:dyDescent="0.3">
      <c r="A31" s="6" t="s">
        <v>369</v>
      </c>
    </row>
    <row r="32" spans="1:7" ht="15" customHeight="1" x14ac:dyDescent="0.3">
      <c r="A32" s="6" t="s">
        <v>368</v>
      </c>
    </row>
    <row r="33" spans="1:6" ht="15" customHeight="1" x14ac:dyDescent="0.3">
      <c r="A33" s="6" t="s">
        <v>367</v>
      </c>
    </row>
    <row r="34" spans="1:6" ht="15" customHeight="1" x14ac:dyDescent="0.3">
      <c r="A34" s="6" t="s">
        <v>366</v>
      </c>
      <c r="C34" s="1" t="s">
        <v>326</v>
      </c>
      <c r="D34" s="1" t="s">
        <v>365</v>
      </c>
      <c r="E34" s="1" t="s">
        <v>86</v>
      </c>
      <c r="F34" s="1" t="s">
        <v>22</v>
      </c>
    </row>
    <row r="35" spans="1:6" ht="15" customHeight="1" x14ac:dyDescent="0.3">
      <c r="A35" s="6" t="s">
        <v>364</v>
      </c>
      <c r="C35" s="31">
        <f ca="1">TODAY()-57</f>
        <v>43959</v>
      </c>
      <c r="D35" s="1" t="s">
        <v>361</v>
      </c>
      <c r="E35" s="1" t="s">
        <v>360</v>
      </c>
      <c r="F35" s="45">
        <v>1400</v>
      </c>
    </row>
    <row r="36" spans="1:6" ht="15" customHeight="1" x14ac:dyDescent="0.3">
      <c r="A36" s="6" t="s">
        <v>363</v>
      </c>
      <c r="C36" s="31">
        <f ca="1">TODAY()-52</f>
        <v>43964</v>
      </c>
      <c r="D36" s="1" t="s">
        <v>199</v>
      </c>
      <c r="E36" s="1" t="s">
        <v>354</v>
      </c>
      <c r="F36" s="45">
        <v>1010</v>
      </c>
    </row>
    <row r="37" spans="1:6" ht="15" customHeight="1" x14ac:dyDescent="0.3">
      <c r="A37" s="10" t="s">
        <v>362</v>
      </c>
      <c r="C37" s="31">
        <f ca="1">TODAY()-35</f>
        <v>43981</v>
      </c>
      <c r="D37" s="1" t="s">
        <v>361</v>
      </c>
      <c r="E37" s="1" t="s">
        <v>360</v>
      </c>
      <c r="F37" s="45">
        <v>750</v>
      </c>
    </row>
    <row r="38" spans="1:6" ht="15" customHeight="1" x14ac:dyDescent="0.3">
      <c r="A38" s="10" t="s">
        <v>359</v>
      </c>
      <c r="C38" s="31">
        <f ca="1">TODAY()-31</f>
        <v>43985</v>
      </c>
      <c r="D38" s="1" t="s">
        <v>199</v>
      </c>
      <c r="E38" s="1" t="s">
        <v>356</v>
      </c>
      <c r="F38" s="45">
        <v>510</v>
      </c>
    </row>
    <row r="39" spans="1:6" ht="15" customHeight="1" x14ac:dyDescent="0.3">
      <c r="A39" s="6" t="s">
        <v>358</v>
      </c>
      <c r="C39" s="31">
        <f ca="1">TODAY()-11</f>
        <v>44005</v>
      </c>
      <c r="D39" s="1" t="s">
        <v>357</v>
      </c>
      <c r="E39" s="1" t="s">
        <v>356</v>
      </c>
      <c r="F39" s="45">
        <v>1600</v>
      </c>
    </row>
    <row r="40" spans="1:6" ht="15" customHeight="1" x14ac:dyDescent="0.3">
      <c r="A40" s="6" t="s">
        <v>355</v>
      </c>
      <c r="C40" s="31">
        <f ca="1">TODAY()</f>
        <v>44016</v>
      </c>
      <c r="D40" s="1" t="s">
        <v>193</v>
      </c>
      <c r="E40" s="1" t="s">
        <v>354</v>
      </c>
      <c r="F40" s="45">
        <v>680</v>
      </c>
    </row>
    <row r="63" spans="1:1" ht="15" customHeight="1" x14ac:dyDescent="0.3">
      <c r="A63" s="6" t="s">
        <v>9</v>
      </c>
    </row>
    <row r="64" spans="1:1" ht="15" customHeight="1" x14ac:dyDescent="0.3">
      <c r="A64" s="6" t="s">
        <v>353</v>
      </c>
    </row>
    <row r="65" spans="1:1" ht="15" customHeight="1" x14ac:dyDescent="0.3">
      <c r="A65" s="6" t="s">
        <v>352</v>
      </c>
    </row>
    <row r="66" spans="1:1" ht="15" customHeight="1" x14ac:dyDescent="0.3">
      <c r="A66" s="6" t="s">
        <v>4</v>
      </c>
    </row>
  </sheetData>
  <hyperlinks>
    <hyperlink ref="A65" r:id="rId2" tooltip="Сведения в Интернете об упорядочении полей сводной таблицы с помощью списка полей" xr:uid="{A1BB9A3D-F376-444F-B970-6C308ECF7282}"/>
    <hyperlink ref="A64" r:id="rId3" tooltip="Сведения в Интернете о создании сводной таблицы для анализа данных листа" xr:uid="{A88EB406-F16B-4A13-8304-6C7A3E909B3C}"/>
  </hyperlinks>
  <pageMargins left="0.7" right="0.7" top="0.75" bottom="0.75" header="0.3" footer="0.3"/>
  <pageSetup paperSize="9" orientation="landscape"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052D0-24B8-44A2-8768-87BCF96DC3D0}">
  <dimension ref="A1:B6"/>
  <sheetViews>
    <sheetView showGridLines="0" zoomScaleNormal="100" workbookViewId="0"/>
  </sheetViews>
  <sheetFormatPr defaultColWidth="8.88671875" defaultRowHeight="15" customHeight="1" x14ac:dyDescent="0.3"/>
  <cols>
    <col min="1" max="1" width="8.88671875" style="6"/>
    <col min="2" max="2" width="95.109375" style="1" customWidth="1"/>
    <col min="3" max="16384" width="8.88671875" style="1"/>
  </cols>
  <sheetData>
    <row r="1" spans="1:2" ht="60" customHeight="1" x14ac:dyDescent="0.3">
      <c r="A1" s="6" t="s">
        <v>384</v>
      </c>
    </row>
    <row r="2" spans="1:2" s="50" customFormat="1" ht="15" customHeight="1" x14ac:dyDescent="0.45">
      <c r="A2" s="6" t="s">
        <v>383</v>
      </c>
      <c r="B2" s="1"/>
    </row>
    <row r="3" spans="1:2" s="50" customFormat="1" ht="15" customHeight="1" x14ac:dyDescent="0.45">
      <c r="A3" s="6" t="s">
        <v>382</v>
      </c>
      <c r="B3" s="1"/>
    </row>
    <row r="4" spans="1:2" s="49" customFormat="1" ht="15" customHeight="1" x14ac:dyDescent="0.75">
      <c r="A4" s="6" t="s">
        <v>381</v>
      </c>
      <c r="B4" s="1"/>
    </row>
    <row r="5" spans="1:2" s="48" customFormat="1" ht="15" customHeight="1" x14ac:dyDescent="0.3">
      <c r="A5" s="6" t="s">
        <v>380</v>
      </c>
      <c r="B5" s="1"/>
    </row>
    <row r="6" spans="1:2" s="48" customFormat="1" ht="15" customHeight="1" x14ac:dyDescent="0.3">
      <c r="A6" s="1"/>
      <c r="B6" s="1"/>
    </row>
  </sheetData>
  <hyperlinks>
    <hyperlink ref="A4" r:id="rId1" tooltip="Дополнительные сведения о сообществе" display="http://go.microsoft.com/fwlink/?LinkId=844969" xr:uid="{FA92450A-2DB6-4E18-B2D7-791EB699E1D6}"/>
    <hyperlink ref="A5" r:id="rId2" tooltip="Дополнительные сведения о нововведениях" display="https://support.office.com/ru-ru/article/What-s-new-in-Excel-2016-for-Windows-5fdb9208-ff33-45b6-9e08-1f5cdb3a6c73?ui=ru-RU&amp;rs=ru-001&amp;ad=RU" xr:uid="{6B7FD666-D95B-4ED1-93BB-9BCA297FFB9F}"/>
  </hyperlinks>
  <pageMargins left="0.7" right="0.7" top="0.75" bottom="0.75" header="0.3" footer="0.3"/>
  <pageSetup paperSize="9"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39B3-A90A-4617-A694-7F6BD1BAFA25}">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9E67-C35C-4635-B3FD-11B663D32467}">
  <dimension ref="A1:G100"/>
  <sheetViews>
    <sheetView showGridLines="0" zoomScaleNormal="100" zoomScalePageLayoutView="125" workbookViewId="0"/>
  </sheetViews>
  <sheetFormatPr defaultColWidth="14.88671875" defaultRowHeight="15" customHeight="1" x14ac:dyDescent="0.3"/>
  <cols>
    <col min="1" max="1" width="12.6640625" style="6" customWidth="1"/>
    <col min="2" max="2" width="82.88671875" style="1" customWidth="1"/>
    <col min="3" max="16384" width="14.88671875" style="1"/>
  </cols>
  <sheetData>
    <row r="1" spans="1:7" ht="60" customHeight="1" x14ac:dyDescent="0.65">
      <c r="A1" s="6" t="s">
        <v>71</v>
      </c>
      <c r="B1" s="16"/>
    </row>
    <row r="2" spans="1:7" ht="15" customHeight="1" x14ac:dyDescent="0.3">
      <c r="A2" s="6" t="s">
        <v>70</v>
      </c>
    </row>
    <row r="3" spans="1:7" ht="15" customHeight="1" x14ac:dyDescent="0.3">
      <c r="A3" s="6" t="s">
        <v>69</v>
      </c>
      <c r="B3" s="15"/>
      <c r="C3" s="12" t="s">
        <v>42</v>
      </c>
      <c r="D3" s="12" t="s">
        <v>22</v>
      </c>
      <c r="F3" s="12" t="s">
        <v>68</v>
      </c>
      <c r="G3" s="12" t="s">
        <v>22</v>
      </c>
    </row>
    <row r="4" spans="1:7" ht="15" customHeight="1" x14ac:dyDescent="0.3">
      <c r="A4" s="6" t="s">
        <v>67</v>
      </c>
      <c r="C4" s="11" t="s">
        <v>40</v>
      </c>
      <c r="D4" s="11">
        <v>50</v>
      </c>
      <c r="F4" s="11" t="s">
        <v>66</v>
      </c>
      <c r="G4" s="11">
        <v>50</v>
      </c>
    </row>
    <row r="5" spans="1:7" s="13" customFormat="1" ht="15" customHeight="1" x14ac:dyDescent="0.3">
      <c r="A5" s="6" t="s">
        <v>65</v>
      </c>
      <c r="C5" s="11" t="s">
        <v>38</v>
      </c>
      <c r="D5" s="11">
        <v>20</v>
      </c>
      <c r="F5" s="11" t="s">
        <v>64</v>
      </c>
      <c r="G5" s="11">
        <v>30</v>
      </c>
    </row>
    <row r="6" spans="1:7" s="13" customFormat="1" ht="15" customHeight="1" x14ac:dyDescent="0.3">
      <c r="A6" s="6" t="s">
        <v>63</v>
      </c>
      <c r="B6" s="14"/>
      <c r="C6" s="11" t="s">
        <v>36</v>
      </c>
      <c r="D6" s="11">
        <v>60</v>
      </c>
      <c r="F6" s="11" t="s">
        <v>62</v>
      </c>
      <c r="G6" s="11">
        <v>10</v>
      </c>
    </row>
    <row r="7" spans="1:7" s="13" customFormat="1" ht="15" customHeight="1" x14ac:dyDescent="0.3">
      <c r="A7" s="6" t="s">
        <v>61</v>
      </c>
      <c r="C7" s="11" t="s">
        <v>34</v>
      </c>
      <c r="D7" s="11">
        <v>40</v>
      </c>
      <c r="F7" s="11" t="s">
        <v>60</v>
      </c>
      <c r="G7" s="11">
        <v>50</v>
      </c>
    </row>
    <row r="8" spans="1:7" s="13" customFormat="1" ht="15" customHeight="1" x14ac:dyDescent="0.3">
      <c r="A8" s="6" t="s">
        <v>59</v>
      </c>
      <c r="D8" s="9"/>
      <c r="G8" s="9"/>
    </row>
    <row r="9" spans="1:7" s="13" customFormat="1" ht="15" customHeight="1" x14ac:dyDescent="0.3">
      <c r="A9" s="6" t="s">
        <v>58</v>
      </c>
    </row>
    <row r="10" spans="1:7" s="13" customFormat="1" ht="15" customHeight="1" x14ac:dyDescent="0.3">
      <c r="A10" s="6" t="s">
        <v>57</v>
      </c>
      <c r="C10" s="12" t="s">
        <v>23</v>
      </c>
      <c r="D10" s="12" t="s">
        <v>22</v>
      </c>
      <c r="F10" s="12" t="s">
        <v>23</v>
      </c>
      <c r="G10" s="12" t="s">
        <v>22</v>
      </c>
    </row>
    <row r="11" spans="1:7" s="13" customFormat="1" ht="15" customHeight="1" x14ac:dyDescent="0.3">
      <c r="A11" s="6" t="s">
        <v>56</v>
      </c>
      <c r="C11" s="11" t="s">
        <v>20</v>
      </c>
      <c r="D11" s="11">
        <v>50</v>
      </c>
      <c r="F11" s="11" t="s">
        <v>20</v>
      </c>
      <c r="G11" s="11">
        <v>50</v>
      </c>
    </row>
    <row r="12" spans="1:7" s="13" customFormat="1" ht="15" customHeight="1" x14ac:dyDescent="0.3">
      <c r="A12" s="6" t="s">
        <v>55</v>
      </c>
      <c r="C12" s="11" t="s">
        <v>18</v>
      </c>
      <c r="D12" s="11">
        <v>100</v>
      </c>
      <c r="F12" s="11" t="s">
        <v>18</v>
      </c>
      <c r="G12" s="11">
        <v>100</v>
      </c>
    </row>
    <row r="13" spans="1:7" s="13" customFormat="1" ht="15" customHeight="1" x14ac:dyDescent="0.3">
      <c r="A13" s="6" t="s">
        <v>54</v>
      </c>
      <c r="C13" s="11" t="s">
        <v>16</v>
      </c>
      <c r="D13" s="11">
        <v>40</v>
      </c>
      <c r="F13" s="11" t="s">
        <v>16</v>
      </c>
      <c r="G13" s="11">
        <v>40</v>
      </c>
    </row>
    <row r="14" spans="1:7" s="13" customFormat="1" ht="15" customHeight="1" x14ac:dyDescent="0.3">
      <c r="A14" s="6"/>
      <c r="C14" s="11" t="s">
        <v>14</v>
      </c>
      <c r="D14" s="11">
        <v>50</v>
      </c>
      <c r="F14" s="11" t="s">
        <v>14</v>
      </c>
      <c r="G14" s="11">
        <v>50</v>
      </c>
    </row>
    <row r="15" spans="1:7" s="13" customFormat="1" ht="15" customHeight="1" thickBot="1" x14ac:dyDescent="0.35">
      <c r="A15" s="6"/>
      <c r="C15" s="11" t="s">
        <v>12</v>
      </c>
      <c r="D15" s="11">
        <v>20</v>
      </c>
      <c r="F15" s="11" t="s">
        <v>12</v>
      </c>
      <c r="G15" s="11">
        <v>20</v>
      </c>
    </row>
    <row r="16" spans="1:7" s="13" customFormat="1" ht="15" customHeight="1" thickTop="1" thickBot="1" x14ac:dyDescent="0.35">
      <c r="A16" s="6"/>
      <c r="D16" s="9"/>
      <c r="G16" s="7"/>
    </row>
    <row r="17" spans="1:1" s="13" customFormat="1" ht="15" customHeight="1" thickTop="1" x14ac:dyDescent="0.3">
      <c r="A17" s="6"/>
    </row>
    <row r="18" spans="1:1" s="13" customFormat="1" ht="15" customHeight="1" x14ac:dyDescent="0.3">
      <c r="A18" s="6"/>
    </row>
    <row r="19" spans="1:1" s="13" customFormat="1" ht="15" customHeight="1" x14ac:dyDescent="0.3">
      <c r="A19" s="6"/>
    </row>
    <row r="20" spans="1:1" s="13" customFormat="1" ht="15" customHeight="1" x14ac:dyDescent="0.3">
      <c r="A20" s="6"/>
    </row>
    <row r="21" spans="1:1" s="13" customFormat="1" ht="15" customHeight="1" x14ac:dyDescent="0.3">
      <c r="A21" s="6"/>
    </row>
    <row r="22" spans="1:1" s="13" customFormat="1" ht="15" customHeight="1" x14ac:dyDescent="0.3">
      <c r="A22" s="6"/>
    </row>
    <row r="23" spans="1:1" s="13" customFormat="1" ht="15" customHeight="1" x14ac:dyDescent="0.3">
      <c r="A23" s="6"/>
    </row>
    <row r="24" spans="1:1" s="13" customFormat="1" ht="15" customHeight="1" x14ac:dyDescent="0.3">
      <c r="A24" s="6"/>
    </row>
    <row r="27" spans="1:1" ht="15" customHeight="1" x14ac:dyDescent="0.3">
      <c r="A27" s="6" t="s">
        <v>53</v>
      </c>
    </row>
    <row r="28" spans="1:1" ht="15" customHeight="1" x14ac:dyDescent="0.3">
      <c r="A28" s="6" t="s">
        <v>52</v>
      </c>
    </row>
    <row r="29" spans="1:1" ht="15" customHeight="1" x14ac:dyDescent="0.3">
      <c r="A29" s="6" t="s">
        <v>51</v>
      </c>
    </row>
    <row r="30" spans="1:1" ht="15" customHeight="1" x14ac:dyDescent="0.3">
      <c r="A30" s="6" t="s">
        <v>50</v>
      </c>
    </row>
    <row r="31" spans="1:1" ht="15" customHeight="1" x14ac:dyDescent="0.3">
      <c r="A31" s="6" t="s">
        <v>49</v>
      </c>
    </row>
    <row r="32" spans="1:1" ht="15" customHeight="1" x14ac:dyDescent="0.3">
      <c r="A32" s="6" t="s">
        <v>48</v>
      </c>
    </row>
    <row r="33" spans="1:7" ht="15" customHeight="1" x14ac:dyDescent="0.3">
      <c r="A33" s="6" t="s">
        <v>47</v>
      </c>
    </row>
    <row r="34" spans="1:7" ht="15" customHeight="1" x14ac:dyDescent="0.3">
      <c r="A34" s="6" t="s">
        <v>46</v>
      </c>
    </row>
    <row r="35" spans="1:7" ht="15" customHeight="1" x14ac:dyDescent="0.3">
      <c r="A35" s="6" t="s">
        <v>45</v>
      </c>
    </row>
    <row r="36" spans="1:7" ht="15" customHeight="1" x14ac:dyDescent="0.3">
      <c r="A36" s="6" t="s">
        <v>44</v>
      </c>
    </row>
    <row r="37" spans="1:7" ht="15" customHeight="1" x14ac:dyDescent="0.3">
      <c r="A37" s="6" t="s">
        <v>43</v>
      </c>
      <c r="C37" s="12" t="s">
        <v>42</v>
      </c>
      <c r="D37" s="12" t="s">
        <v>22</v>
      </c>
    </row>
    <row r="38" spans="1:7" ht="15" customHeight="1" x14ac:dyDescent="0.3">
      <c r="A38" s="6" t="s">
        <v>41</v>
      </c>
      <c r="C38" s="11" t="s">
        <v>40</v>
      </c>
      <c r="D38" s="11">
        <v>50</v>
      </c>
      <c r="E38" s="13"/>
    </row>
    <row r="39" spans="1:7" ht="15" customHeight="1" x14ac:dyDescent="0.3">
      <c r="A39" s="6" t="s">
        <v>39</v>
      </c>
      <c r="C39" s="11" t="s">
        <v>38</v>
      </c>
      <c r="D39" s="11">
        <v>20</v>
      </c>
      <c r="E39" s="13"/>
    </row>
    <row r="40" spans="1:7" ht="15" customHeight="1" x14ac:dyDescent="0.3">
      <c r="A40" s="6" t="s">
        <v>37</v>
      </c>
      <c r="C40" s="11" t="s">
        <v>36</v>
      </c>
      <c r="D40" s="11">
        <v>60</v>
      </c>
      <c r="E40" s="13"/>
    </row>
    <row r="41" spans="1:7" ht="15" customHeight="1" x14ac:dyDescent="0.3">
      <c r="A41" s="6" t="s">
        <v>35</v>
      </c>
      <c r="C41" s="11" t="s">
        <v>34</v>
      </c>
      <c r="D41" s="11">
        <v>40</v>
      </c>
      <c r="E41" s="13"/>
    </row>
    <row r="42" spans="1:7" ht="15" customHeight="1" x14ac:dyDescent="0.3">
      <c r="A42" s="6" t="s">
        <v>33</v>
      </c>
      <c r="C42" s="13"/>
      <c r="D42" s="9">
        <f>SUM(D38:D41)</f>
        <v>170</v>
      </c>
      <c r="E42" s="13"/>
      <c r="F42" s="13"/>
      <c r="G42" s="13"/>
    </row>
    <row r="43" spans="1:7" ht="15" customHeight="1" x14ac:dyDescent="0.3">
      <c r="A43" s="6" t="s">
        <v>32</v>
      </c>
    </row>
    <row r="47" spans="1:7" ht="15" customHeight="1" x14ac:dyDescent="0.3">
      <c r="C47" s="12" t="s">
        <v>23</v>
      </c>
      <c r="D47" s="12" t="s">
        <v>22</v>
      </c>
      <c r="E47" s="13"/>
      <c r="F47" s="12" t="s">
        <v>23</v>
      </c>
      <c r="G47" s="12" t="s">
        <v>22</v>
      </c>
    </row>
    <row r="48" spans="1:7" ht="15" customHeight="1" x14ac:dyDescent="0.3">
      <c r="C48" s="11" t="s">
        <v>31</v>
      </c>
      <c r="D48" s="11">
        <v>20</v>
      </c>
      <c r="E48" s="13"/>
      <c r="F48" s="11" t="s">
        <v>30</v>
      </c>
      <c r="G48" s="11">
        <v>20</v>
      </c>
    </row>
    <row r="49" spans="3:7" ht="15" customHeight="1" x14ac:dyDescent="0.3">
      <c r="C49" s="11"/>
      <c r="D49" s="11"/>
      <c r="E49" s="13"/>
      <c r="F49" s="11" t="s">
        <v>29</v>
      </c>
      <c r="G49" s="11">
        <v>10</v>
      </c>
    </row>
    <row r="50" spans="3:7" ht="15" customHeight="1" x14ac:dyDescent="0.3">
      <c r="C50" s="11"/>
      <c r="D50" s="11"/>
      <c r="E50" s="13"/>
      <c r="F50" s="11" t="s">
        <v>28</v>
      </c>
      <c r="G50" s="11">
        <v>10</v>
      </c>
    </row>
    <row r="51" spans="3:7" ht="15" customHeight="1" x14ac:dyDescent="0.3">
      <c r="C51" s="11"/>
      <c r="D51" s="11"/>
      <c r="E51" s="13"/>
      <c r="F51" s="11" t="s">
        <v>27</v>
      </c>
      <c r="G51" s="11">
        <v>40</v>
      </c>
    </row>
    <row r="53" spans="3:7" ht="15" customHeight="1" x14ac:dyDescent="0.3">
      <c r="E53" s="12" t="s">
        <v>26</v>
      </c>
    </row>
    <row r="54" spans="3:7" ht="15" customHeight="1" x14ac:dyDescent="0.3">
      <c r="E54" s="9">
        <f>SUM(D48,G48:G51,100)</f>
        <v>200</v>
      </c>
    </row>
    <row r="71" spans="1:7" ht="15" customHeight="1" x14ac:dyDescent="0.3">
      <c r="A71" s="6" t="s">
        <v>25</v>
      </c>
    </row>
    <row r="72" spans="1:7" ht="15" customHeight="1" x14ac:dyDescent="0.3">
      <c r="A72" s="6" t="s">
        <v>24</v>
      </c>
      <c r="C72" s="12" t="s">
        <v>23</v>
      </c>
      <c r="D72" s="12" t="s">
        <v>22</v>
      </c>
      <c r="F72" s="12" t="s">
        <v>23</v>
      </c>
      <c r="G72" s="12" t="s">
        <v>22</v>
      </c>
    </row>
    <row r="73" spans="1:7" ht="15" customHeight="1" x14ac:dyDescent="0.3">
      <c r="A73" s="6" t="s">
        <v>21</v>
      </c>
      <c r="C73" s="11" t="s">
        <v>20</v>
      </c>
      <c r="D73" s="11">
        <v>50</v>
      </c>
      <c r="F73" s="11" t="s">
        <v>20</v>
      </c>
      <c r="G73" s="11">
        <v>50</v>
      </c>
    </row>
    <row r="74" spans="1:7" ht="15" customHeight="1" x14ac:dyDescent="0.3">
      <c r="A74" s="6" t="s">
        <v>19</v>
      </c>
      <c r="C74" s="11" t="s">
        <v>18</v>
      </c>
      <c r="D74" s="11">
        <v>100</v>
      </c>
      <c r="F74" s="11" t="s">
        <v>18</v>
      </c>
      <c r="G74" s="11">
        <v>100</v>
      </c>
    </row>
    <row r="75" spans="1:7" ht="15" customHeight="1" x14ac:dyDescent="0.3">
      <c r="A75" s="6" t="s">
        <v>17</v>
      </c>
      <c r="C75" s="11" t="s">
        <v>16</v>
      </c>
      <c r="D75" s="11">
        <v>40</v>
      </c>
      <c r="F75" s="11" t="s">
        <v>16</v>
      </c>
      <c r="G75" s="11">
        <v>40</v>
      </c>
    </row>
    <row r="76" spans="1:7" ht="15" customHeight="1" x14ac:dyDescent="0.3">
      <c r="A76" s="6" t="s">
        <v>15</v>
      </c>
      <c r="C76" s="11" t="s">
        <v>14</v>
      </c>
      <c r="D76" s="11">
        <v>50</v>
      </c>
      <c r="F76" s="11" t="s">
        <v>14</v>
      </c>
      <c r="G76" s="11">
        <v>50</v>
      </c>
    </row>
    <row r="77" spans="1:7" ht="15" customHeight="1" thickBot="1" x14ac:dyDescent="0.35">
      <c r="A77" s="6" t="s">
        <v>13</v>
      </c>
      <c r="C77" s="11" t="s">
        <v>12</v>
      </c>
      <c r="D77" s="11">
        <v>20</v>
      </c>
      <c r="F77" s="11" t="s">
        <v>12</v>
      </c>
      <c r="G77" s="11">
        <v>20</v>
      </c>
    </row>
    <row r="78" spans="1:7" ht="15" customHeight="1" thickTop="1" thickBot="1" x14ac:dyDescent="0.35">
      <c r="A78" s="10" t="s">
        <v>11</v>
      </c>
      <c r="D78" s="9">
        <f>SUMIF(D73:D77,"&gt;50")</f>
        <v>100</v>
      </c>
      <c r="F78" s="8"/>
      <c r="G78" s="7">
        <f>SUMIF(G73:G77,"&gt;=50")</f>
        <v>200</v>
      </c>
    </row>
    <row r="79" spans="1:7" ht="15" customHeight="1" thickTop="1" x14ac:dyDescent="0.3">
      <c r="A79" s="6" t="s">
        <v>10</v>
      </c>
    </row>
    <row r="95" spans="1:1" ht="15" customHeight="1" x14ac:dyDescent="0.3">
      <c r="A95" s="6" t="s">
        <v>9</v>
      </c>
    </row>
    <row r="96" spans="1:1" ht="15" customHeight="1" x14ac:dyDescent="0.3">
      <c r="A96" s="6" t="s">
        <v>8</v>
      </c>
    </row>
    <row r="97" spans="1:1" ht="15" customHeight="1" x14ac:dyDescent="0.3">
      <c r="A97" s="6" t="s">
        <v>7</v>
      </c>
    </row>
    <row r="98" spans="1:1" ht="15" customHeight="1" x14ac:dyDescent="0.3">
      <c r="A98" s="6" t="s">
        <v>6</v>
      </c>
    </row>
    <row r="99" spans="1:1" ht="15" customHeight="1" x14ac:dyDescent="0.3">
      <c r="A99" s="6" t="s">
        <v>5</v>
      </c>
    </row>
    <row r="100" spans="1:1" ht="15" customHeight="1" x14ac:dyDescent="0.3">
      <c r="A100" s="6" t="s">
        <v>4</v>
      </c>
    </row>
  </sheetData>
  <hyperlinks>
    <hyperlink ref="A96" r:id="rId1" tooltip="Подробные сведения в Интернете о функции СУММ" xr:uid="{9CF52462-71DC-4892-9E84-5906D1E4E9C8}"/>
    <hyperlink ref="A97" r:id="rId2" tooltip="Подробные сведения в Интернете о функции СУММЕСЛИ" xr:uid="{AC8741D8-F905-4AE3-AC49-841E599EAA14}"/>
    <hyperlink ref="A98" r:id="rId3" tooltip="Сведения в Интернете об использовании Excel в качестве калькулятора" xr:uid="{A5ECB262-B5FC-4A40-A8DD-7FF0083607A3}"/>
    <hyperlink ref="A99" r:id="rId4" tooltip="Общие сведения в Интернете о бесплатных учебных веб-курсах по Excel" xr:uid="{980FF255-3D40-4AFE-8976-529E00AB35E3}"/>
    <hyperlink ref="A76" location="'10. Сводные таблицы'!A1" tooltip="Переход к листу, посвященному сводным таблицам" display="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 xr:uid="{E43F5000-0CE6-4E56-85B9-5609B919BF55}"/>
  </hyperlinks>
  <pageMargins left="0.7" right="0.7"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08899-A7FE-4657-AF2B-0BAC942FFFE1}">
  <dimension ref="A1:I78"/>
  <sheetViews>
    <sheetView showGridLines="0" zoomScaleNormal="100" zoomScalePageLayoutView="125" workbookViewId="0"/>
  </sheetViews>
  <sheetFormatPr defaultColWidth="16.44140625" defaultRowHeight="15" customHeight="1" x14ac:dyDescent="0.3"/>
  <cols>
    <col min="1" max="1" width="12.6640625" style="6" customWidth="1"/>
    <col min="2" max="2" width="82.88671875" style="1" customWidth="1"/>
    <col min="3" max="16384" width="16.44140625" style="1"/>
  </cols>
  <sheetData>
    <row r="1" spans="1:9" ht="60" customHeight="1" x14ac:dyDescent="0.3">
      <c r="A1" s="6" t="s">
        <v>103</v>
      </c>
    </row>
    <row r="2" spans="1:9" ht="15" customHeight="1" x14ac:dyDescent="0.3">
      <c r="A2" s="6" t="s">
        <v>102</v>
      </c>
    </row>
    <row r="3" spans="1:9" ht="15" customHeight="1" x14ac:dyDescent="0.3">
      <c r="A3" s="6" t="s">
        <v>101</v>
      </c>
      <c r="C3" s="12" t="s">
        <v>94</v>
      </c>
      <c r="D3" s="12" t="s">
        <v>93</v>
      </c>
      <c r="E3" s="12" t="s">
        <v>92</v>
      </c>
      <c r="F3" s="12" t="s">
        <v>93</v>
      </c>
      <c r="G3" s="12" t="s">
        <v>92</v>
      </c>
    </row>
    <row r="4" spans="1:9" ht="15" customHeight="1" x14ac:dyDescent="0.3">
      <c r="A4" s="6" t="s">
        <v>100</v>
      </c>
      <c r="C4" s="11">
        <v>50</v>
      </c>
      <c r="D4" s="11">
        <v>50</v>
      </c>
      <c r="E4" s="9">
        <f>SUM(C4:D4)</f>
        <v>100</v>
      </c>
      <c r="F4" s="11">
        <v>75</v>
      </c>
      <c r="G4" s="11">
        <f>SUM(E4:F4)</f>
        <v>175</v>
      </c>
    </row>
    <row r="5" spans="1:9" s="13" customFormat="1" ht="15" customHeight="1" x14ac:dyDescent="0.3">
      <c r="A5" s="6" t="s">
        <v>99</v>
      </c>
      <c r="B5" s="1"/>
      <c r="C5" s="11">
        <v>50</v>
      </c>
      <c r="D5" s="11">
        <v>60</v>
      </c>
      <c r="E5" s="11"/>
      <c r="F5" s="11">
        <v>75</v>
      </c>
      <c r="G5" s="11"/>
      <c r="H5" s="1"/>
      <c r="I5" s="1"/>
    </row>
    <row r="6" spans="1:9" s="13" customFormat="1" ht="15" customHeight="1" x14ac:dyDescent="0.3">
      <c r="A6" s="6" t="s">
        <v>98</v>
      </c>
      <c r="B6" s="1"/>
      <c r="C6" s="11">
        <v>50</v>
      </c>
      <c r="D6" s="11">
        <v>70</v>
      </c>
      <c r="E6" s="11"/>
      <c r="F6" s="11">
        <v>75</v>
      </c>
      <c r="G6" s="11"/>
      <c r="H6" s="1"/>
      <c r="I6" s="1"/>
    </row>
    <row r="7" spans="1:9" s="13" customFormat="1" ht="15" customHeight="1" x14ac:dyDescent="0.3">
      <c r="A7" s="6" t="s">
        <v>97</v>
      </c>
      <c r="B7" s="1"/>
      <c r="C7" s="11">
        <v>50</v>
      </c>
      <c r="D7" s="11">
        <v>80</v>
      </c>
      <c r="E7" s="11"/>
      <c r="F7" s="11">
        <v>75</v>
      </c>
      <c r="G7" s="11"/>
      <c r="H7" s="1"/>
      <c r="I7" s="1"/>
    </row>
    <row r="8" spans="1:9" s="13" customFormat="1" ht="15" customHeight="1" x14ac:dyDescent="0.3">
      <c r="A8" s="6" t="s">
        <v>96</v>
      </c>
      <c r="B8" s="1"/>
      <c r="C8" s="1"/>
      <c r="D8" s="1"/>
      <c r="E8" s="1"/>
      <c r="F8" s="1"/>
      <c r="G8" s="1"/>
      <c r="H8" s="1"/>
      <c r="I8" s="1"/>
    </row>
    <row r="9" spans="1:9" s="13" customFormat="1" ht="15" customHeight="1" x14ac:dyDescent="0.3">
      <c r="A9" s="6" t="s">
        <v>95</v>
      </c>
      <c r="B9" s="1"/>
      <c r="C9" s="1"/>
      <c r="D9" s="1"/>
      <c r="E9" s="1"/>
      <c r="F9" s="1"/>
      <c r="G9" s="1"/>
      <c r="H9" s="1"/>
      <c r="I9" s="1"/>
    </row>
    <row r="10" spans="1:9" s="13" customFormat="1" ht="15" customHeight="1" x14ac:dyDescent="0.3">
      <c r="A10" s="6"/>
      <c r="B10" s="1"/>
      <c r="C10" s="12" t="s">
        <v>94</v>
      </c>
      <c r="D10" s="12" t="s">
        <v>93</v>
      </c>
      <c r="E10" s="12" t="s">
        <v>92</v>
      </c>
      <c r="F10" s="12" t="s">
        <v>93</v>
      </c>
      <c r="G10" s="12" t="s">
        <v>92</v>
      </c>
      <c r="H10" s="1"/>
      <c r="I10" s="1"/>
    </row>
    <row r="11" spans="1:9" s="13" customFormat="1" ht="15" customHeight="1" x14ac:dyDescent="0.3">
      <c r="A11" s="6"/>
      <c r="B11" s="1"/>
      <c r="C11" s="11">
        <v>50</v>
      </c>
      <c r="D11" s="11">
        <v>50</v>
      </c>
      <c r="E11" s="11">
        <f>SUM(C11:D11)</f>
        <v>100</v>
      </c>
      <c r="F11" s="11">
        <v>75</v>
      </c>
      <c r="G11" s="11">
        <f>SUM(E11:F11)</f>
        <v>175</v>
      </c>
      <c r="H11" s="1"/>
      <c r="I11" s="1"/>
    </row>
    <row r="12" spans="1:9" s="13" customFormat="1" ht="15" customHeight="1" x14ac:dyDescent="0.3">
      <c r="A12" s="6"/>
      <c r="B12" s="1"/>
      <c r="C12" s="11">
        <v>50</v>
      </c>
      <c r="D12" s="11">
        <v>60</v>
      </c>
      <c r="E12" s="11">
        <f>SUM(C12:D12)</f>
        <v>110</v>
      </c>
      <c r="F12" s="11">
        <v>75</v>
      </c>
      <c r="G12" s="11">
        <f>SUM(E12:F12)</f>
        <v>185</v>
      </c>
      <c r="H12" s="1"/>
      <c r="I12" s="1"/>
    </row>
    <row r="13" spans="1:9" s="13" customFormat="1" ht="15" customHeight="1" x14ac:dyDescent="0.3">
      <c r="A13" s="6"/>
      <c r="B13" s="1"/>
      <c r="C13" s="11">
        <v>50</v>
      </c>
      <c r="D13" s="11">
        <v>70</v>
      </c>
      <c r="E13" s="11">
        <f>SUM(C13:D13)</f>
        <v>120</v>
      </c>
      <c r="F13" s="11">
        <v>75</v>
      </c>
      <c r="G13" s="11">
        <f>SUM(E13:F13)</f>
        <v>195</v>
      </c>
      <c r="H13" s="1"/>
      <c r="I13" s="1"/>
    </row>
    <row r="14" spans="1:9" s="13" customFormat="1" ht="15" customHeight="1" x14ac:dyDescent="0.3">
      <c r="A14" s="6"/>
      <c r="B14" s="1"/>
      <c r="C14" s="18">
        <v>50</v>
      </c>
      <c r="D14" s="18">
        <v>80</v>
      </c>
      <c r="E14" s="18">
        <f>SUM(C14:D14)</f>
        <v>130</v>
      </c>
      <c r="F14" s="18">
        <v>75</v>
      </c>
      <c r="G14" s="18">
        <f>SUM(E14:F14)</f>
        <v>205</v>
      </c>
      <c r="H14" s="1"/>
      <c r="I14" s="1"/>
    </row>
    <row r="15" spans="1:9" s="13" customFormat="1" ht="15" customHeight="1" x14ac:dyDescent="0.3">
      <c r="A15" s="6"/>
      <c r="B15" s="1"/>
      <c r="C15" s="9">
        <f>SUM(C11:C14)</f>
        <v>200</v>
      </c>
      <c r="D15" s="11"/>
      <c r="E15" s="11"/>
      <c r="F15" s="11"/>
      <c r="G15" s="11"/>
      <c r="H15" s="1"/>
      <c r="I15" s="1"/>
    </row>
    <row r="16" spans="1:9" s="13" customFormat="1" ht="15" customHeight="1" x14ac:dyDescent="0.3">
      <c r="A16" s="6"/>
      <c r="B16" s="1"/>
      <c r="H16" s="1"/>
      <c r="I16" s="1"/>
    </row>
    <row r="17" spans="1:9" s="13" customFormat="1" ht="15" customHeight="1" x14ac:dyDescent="0.3">
      <c r="A17" s="6"/>
      <c r="B17" s="1"/>
      <c r="H17" s="1"/>
      <c r="I17" s="1"/>
    </row>
    <row r="18" spans="1:9" s="13" customFormat="1" ht="15" customHeight="1" x14ac:dyDescent="0.3">
      <c r="A18" s="6"/>
      <c r="B18" s="1"/>
      <c r="C18" s="1"/>
      <c r="D18" s="1"/>
      <c r="E18" s="1"/>
      <c r="F18" s="1"/>
      <c r="G18" s="1"/>
      <c r="H18" s="1"/>
      <c r="I18" s="1"/>
    </row>
    <row r="19" spans="1:9" s="13" customFormat="1" ht="15" customHeight="1" x14ac:dyDescent="0.3">
      <c r="A19" s="6"/>
      <c r="B19" s="1"/>
      <c r="C19" s="1"/>
      <c r="D19" s="1"/>
      <c r="E19" s="1"/>
      <c r="F19" s="1"/>
      <c r="G19" s="1"/>
      <c r="H19" s="1"/>
      <c r="I19" s="1"/>
    </row>
    <row r="20" spans="1:9" s="13" customFormat="1" ht="15" customHeight="1" x14ac:dyDescent="0.3">
      <c r="A20" s="6"/>
      <c r="B20" s="1"/>
      <c r="C20" s="1"/>
      <c r="D20" s="1"/>
      <c r="E20" s="1"/>
      <c r="F20" s="1"/>
      <c r="G20" s="1"/>
      <c r="H20" s="1"/>
      <c r="I20" s="1"/>
    </row>
    <row r="21" spans="1:9" s="13" customFormat="1" ht="15" customHeight="1" x14ac:dyDescent="0.3">
      <c r="A21" s="6"/>
      <c r="B21" s="1"/>
      <c r="C21" s="1"/>
      <c r="D21" s="1"/>
      <c r="E21" s="1"/>
      <c r="F21" s="1"/>
      <c r="G21" s="1"/>
      <c r="H21" s="1"/>
      <c r="I21" s="1"/>
    </row>
    <row r="22" spans="1:9" s="13" customFormat="1" ht="15" customHeight="1" x14ac:dyDescent="0.3">
      <c r="A22" s="6"/>
      <c r="B22" s="1"/>
    </row>
    <row r="23" spans="1:9" s="13" customFormat="1" ht="15" customHeight="1" x14ac:dyDescent="0.3">
      <c r="A23" s="6"/>
      <c r="B23" s="1"/>
    </row>
    <row r="24" spans="1:9" s="13" customFormat="1" ht="15" customHeight="1" x14ac:dyDescent="0.3">
      <c r="A24" s="6"/>
      <c r="B24" s="1"/>
    </row>
    <row r="31" spans="1:9" ht="15" customHeight="1" x14ac:dyDescent="0.3">
      <c r="A31" s="6" t="s">
        <v>91</v>
      </c>
    </row>
    <row r="32" spans="1:9" ht="15" customHeight="1" x14ac:dyDescent="0.3">
      <c r="A32" s="6" t="s">
        <v>90</v>
      </c>
    </row>
    <row r="33" spans="1:8" ht="15" customHeight="1" x14ac:dyDescent="0.3">
      <c r="A33" s="6" t="s">
        <v>89</v>
      </c>
      <c r="C33" s="12" t="s">
        <v>88</v>
      </c>
      <c r="D33" s="12" t="s">
        <v>87</v>
      </c>
      <c r="E33" s="12" t="s">
        <v>86</v>
      </c>
      <c r="F33" s="12" t="s">
        <v>85</v>
      </c>
    </row>
    <row r="34" spans="1:8" ht="15" customHeight="1" x14ac:dyDescent="0.3">
      <c r="A34" s="6" t="s">
        <v>84</v>
      </c>
      <c r="C34" s="17" t="s">
        <v>83</v>
      </c>
      <c r="D34" s="17" t="s">
        <v>42</v>
      </c>
      <c r="E34" s="11" t="s">
        <v>82</v>
      </c>
      <c r="F34" s="11">
        <v>100</v>
      </c>
    </row>
    <row r="35" spans="1:8" ht="15" customHeight="1" x14ac:dyDescent="0.3">
      <c r="A35" s="6" t="s">
        <v>81</v>
      </c>
      <c r="C35" s="11"/>
      <c r="D35" s="11"/>
      <c r="E35" s="11" t="s">
        <v>80</v>
      </c>
      <c r="F35" s="11">
        <v>200</v>
      </c>
    </row>
    <row r="36" spans="1:8" ht="15" customHeight="1" x14ac:dyDescent="0.3">
      <c r="C36" s="11"/>
      <c r="D36" s="11"/>
      <c r="E36" s="11" t="s">
        <v>79</v>
      </c>
      <c r="F36" s="11">
        <v>50</v>
      </c>
    </row>
    <row r="37" spans="1:8" ht="15" customHeight="1" x14ac:dyDescent="0.3">
      <c r="C37" s="11"/>
      <c r="D37" s="11"/>
      <c r="E37" s="11" t="s">
        <v>78</v>
      </c>
      <c r="F37" s="11">
        <v>100</v>
      </c>
    </row>
    <row r="46" spans="1:8" ht="15" customHeight="1" thickBot="1" x14ac:dyDescent="0.35">
      <c r="C46" s="12"/>
      <c r="D46" s="12" t="s">
        <v>77</v>
      </c>
      <c r="E46" s="12"/>
      <c r="F46" s="12"/>
    </row>
    <row r="47" spans="1:8" ht="15" customHeight="1" thickTop="1" thickBot="1" x14ac:dyDescent="0.35">
      <c r="C47" s="17" t="s">
        <v>76</v>
      </c>
      <c r="D47" s="11">
        <v>35</v>
      </c>
      <c r="E47" s="11">
        <v>44</v>
      </c>
      <c r="F47" s="11">
        <v>79</v>
      </c>
      <c r="H47" s="7" t="s">
        <v>75</v>
      </c>
    </row>
    <row r="48" spans="1:8" ht="15" customHeight="1" thickTop="1" x14ac:dyDescent="0.3">
      <c r="C48" s="11"/>
      <c r="D48" s="11">
        <v>74</v>
      </c>
      <c r="E48" s="11">
        <v>64</v>
      </c>
      <c r="F48" s="11">
        <v>56</v>
      </c>
      <c r="H48" s="11"/>
    </row>
    <row r="49" spans="3:8" ht="15" customHeight="1" x14ac:dyDescent="0.3">
      <c r="C49" s="11"/>
      <c r="D49" s="11">
        <v>82</v>
      </c>
      <c r="E49" s="11">
        <v>50</v>
      </c>
      <c r="F49" s="11">
        <v>83</v>
      </c>
      <c r="H49" s="11"/>
    </row>
    <row r="50" spans="3:8" ht="15" customHeight="1" x14ac:dyDescent="0.3">
      <c r="C50" s="11"/>
      <c r="D50" s="11">
        <v>90</v>
      </c>
      <c r="E50" s="11">
        <v>22</v>
      </c>
      <c r="F50" s="11">
        <v>89</v>
      </c>
      <c r="H50" s="11"/>
    </row>
    <row r="60" spans="3:8" ht="15" customHeight="1" x14ac:dyDescent="0.3">
      <c r="C60" s="12" t="s">
        <v>74</v>
      </c>
      <c r="D60" s="12"/>
      <c r="E60" s="12"/>
      <c r="F60" s="12"/>
      <c r="G60" s="12"/>
      <c r="H60" s="12"/>
    </row>
    <row r="61" spans="3:8" ht="15" customHeight="1" x14ac:dyDescent="0.3">
      <c r="C61" s="17">
        <v>15</v>
      </c>
      <c r="D61" s="17">
        <v>30</v>
      </c>
      <c r="E61" s="11"/>
      <c r="F61" s="11"/>
      <c r="G61" s="11"/>
      <c r="H61" s="11"/>
    </row>
    <row r="75" spans="1:1" ht="15" customHeight="1" x14ac:dyDescent="0.3">
      <c r="A75" s="6" t="s">
        <v>9</v>
      </c>
    </row>
    <row r="76" spans="1:1" ht="15" customHeight="1" x14ac:dyDescent="0.3">
      <c r="A76" s="6" t="s">
        <v>73</v>
      </c>
    </row>
    <row r="77" spans="1:1" ht="15" customHeight="1" x14ac:dyDescent="0.3">
      <c r="A77" s="6" t="s">
        <v>72</v>
      </c>
    </row>
    <row r="78" spans="1:1" ht="15" customHeight="1" x14ac:dyDescent="0.3">
      <c r="A78" s="6" t="s">
        <v>4</v>
      </c>
    </row>
  </sheetData>
  <hyperlinks>
    <hyperlink ref="A77" r:id="rId1" tooltip="Сведения в Интернете о заполнении смежных ячеек формулой" xr:uid="{1D48ADEA-EAF7-4ABE-9BCC-51B58A170CC3}"/>
    <hyperlink ref="A76" r:id="rId2" tooltip="Сведения в Интернете об автоматическом заполнении ячеек листа данными" xr:uid="{750FEB9F-5D9C-40D6-86BB-8F948EC24FD8}"/>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4983-7681-4112-A903-9D94EFAA0D29}">
  <dimension ref="A1:H95"/>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3" width="39" style="1" bestFit="1" customWidth="1"/>
    <col min="4" max="4" width="10.33203125" style="1" customWidth="1"/>
    <col min="5" max="5" width="13.6640625" style="1" customWidth="1"/>
    <col min="6" max="6" width="27.33203125" style="1" bestFit="1" customWidth="1"/>
    <col min="7" max="7" width="15.5546875" style="1" customWidth="1"/>
    <col min="8" max="8" width="9.88671875" style="1" customWidth="1"/>
    <col min="9" max="16384" width="8.88671875" style="1"/>
  </cols>
  <sheetData>
    <row r="1" spans="1:8" ht="60" customHeight="1" x14ac:dyDescent="0.3">
      <c r="A1" s="6" t="s">
        <v>163</v>
      </c>
    </row>
    <row r="2" spans="1:8" ht="15" customHeight="1" x14ac:dyDescent="0.3">
      <c r="A2" s="6" t="s">
        <v>162</v>
      </c>
    </row>
    <row r="3" spans="1:8" ht="15" customHeight="1" x14ac:dyDescent="0.3">
      <c r="A3" s="6" t="s">
        <v>161</v>
      </c>
    </row>
    <row r="4" spans="1:8" ht="15" customHeight="1" x14ac:dyDescent="0.3">
      <c r="A4" s="6" t="s">
        <v>160</v>
      </c>
      <c r="C4" s="12" t="s">
        <v>159</v>
      </c>
      <c r="D4" s="12" t="s">
        <v>128</v>
      </c>
      <c r="E4" s="12" t="s">
        <v>125</v>
      </c>
    </row>
    <row r="5" spans="1:8" s="13" customFormat="1" ht="15" customHeight="1" x14ac:dyDescent="0.3">
      <c r="A5" s="6" t="s">
        <v>158</v>
      </c>
      <c r="B5" s="1"/>
      <c r="C5" s="28" t="s">
        <v>157</v>
      </c>
      <c r="D5" s="29"/>
      <c r="E5" s="27" t="s">
        <v>156</v>
      </c>
      <c r="F5" s="1"/>
      <c r="G5" s="1"/>
      <c r="H5" s="1"/>
    </row>
    <row r="6" spans="1:8" s="13" customFormat="1" ht="15" customHeight="1" x14ac:dyDescent="0.3">
      <c r="A6" s="6" t="s">
        <v>155</v>
      </c>
      <c r="B6" s="1"/>
      <c r="C6" s="28" t="s">
        <v>154</v>
      </c>
      <c r="D6" s="1"/>
      <c r="E6" s="27"/>
      <c r="F6" s="1"/>
      <c r="G6" s="1"/>
      <c r="H6" s="1"/>
    </row>
    <row r="7" spans="1:8" s="13" customFormat="1" ht="15" customHeight="1" x14ac:dyDescent="0.3">
      <c r="A7" s="6" t="s">
        <v>153</v>
      </c>
      <c r="B7" s="1"/>
      <c r="C7" s="28" t="s">
        <v>152</v>
      </c>
      <c r="D7" s="1"/>
      <c r="E7" s="27"/>
      <c r="F7" s="1"/>
      <c r="G7" s="1"/>
      <c r="H7" s="1"/>
    </row>
    <row r="8" spans="1:8" s="13" customFormat="1" ht="15" customHeight="1" x14ac:dyDescent="0.3">
      <c r="A8" s="6"/>
      <c r="B8" s="1"/>
      <c r="C8" s="28" t="s">
        <v>151</v>
      </c>
      <c r="D8" s="1"/>
      <c r="E8" s="27"/>
      <c r="F8" s="1"/>
      <c r="G8" s="1"/>
      <c r="H8" s="1"/>
    </row>
    <row r="9" spans="1:8" s="13" customFormat="1" ht="15" customHeight="1" x14ac:dyDescent="0.3">
      <c r="A9" s="6"/>
      <c r="B9" s="1"/>
      <c r="C9" s="26" t="s">
        <v>150</v>
      </c>
      <c r="D9" s="25"/>
      <c r="E9" s="24"/>
      <c r="F9" s="1"/>
      <c r="G9" s="1"/>
      <c r="H9" s="1"/>
    </row>
    <row r="10" spans="1:8" s="13" customFormat="1" ht="15" customHeight="1" x14ac:dyDescent="0.3">
      <c r="A10" s="6"/>
      <c r="B10" s="1"/>
      <c r="C10" s="1"/>
      <c r="D10" s="1"/>
      <c r="E10" s="1"/>
      <c r="F10" s="1"/>
      <c r="G10" s="1"/>
      <c r="H10" s="1"/>
    </row>
    <row r="11" spans="1:8" s="13" customFormat="1" ht="15" customHeight="1" x14ac:dyDescent="0.3">
      <c r="A11" s="6"/>
      <c r="B11" s="1"/>
      <c r="C11" s="1"/>
      <c r="D11" s="1"/>
      <c r="E11" s="1"/>
      <c r="F11" s="1"/>
      <c r="G11" s="1"/>
      <c r="H11" s="1"/>
    </row>
    <row r="12" spans="1:8" s="13" customFormat="1" ht="15" customHeight="1" x14ac:dyDescent="0.3">
      <c r="A12" s="6"/>
      <c r="B12" s="1"/>
      <c r="C12" s="1"/>
      <c r="D12" s="1"/>
      <c r="E12" s="1"/>
      <c r="F12" s="1"/>
      <c r="G12" s="1"/>
      <c r="H12" s="1"/>
    </row>
    <row r="13" spans="1:8" s="13" customFormat="1" ht="15" customHeight="1" x14ac:dyDescent="0.3">
      <c r="A13" s="6"/>
      <c r="B13" s="1"/>
      <c r="C13" s="1"/>
      <c r="D13" s="1"/>
      <c r="E13" s="1"/>
      <c r="F13" s="1"/>
      <c r="G13" s="1"/>
      <c r="H13" s="1"/>
    </row>
    <row r="14" spans="1:8" s="13" customFormat="1" ht="15" customHeight="1" x14ac:dyDescent="0.3">
      <c r="A14" s="6"/>
      <c r="B14" s="1"/>
      <c r="C14" s="1"/>
      <c r="D14" s="1"/>
      <c r="E14" s="1"/>
      <c r="F14" s="1"/>
      <c r="G14" s="1"/>
      <c r="H14" s="1"/>
    </row>
    <row r="15" spans="1:8" s="13" customFormat="1" ht="15" customHeight="1" x14ac:dyDescent="0.3">
      <c r="A15" s="6"/>
      <c r="B15" s="1"/>
      <c r="C15" s="1"/>
      <c r="D15" s="1"/>
      <c r="E15" s="1"/>
      <c r="F15" s="1"/>
      <c r="G15" s="1"/>
      <c r="H15" s="1"/>
    </row>
    <row r="16" spans="1:8" s="13" customFormat="1" ht="15" customHeight="1" x14ac:dyDescent="0.3">
      <c r="A16" s="6"/>
      <c r="B16" s="1"/>
      <c r="C16" s="1"/>
      <c r="D16" s="1"/>
      <c r="E16" s="1"/>
      <c r="F16" s="1"/>
      <c r="G16" s="1"/>
      <c r="H16" s="1"/>
    </row>
    <row r="17" spans="1:8" s="13" customFormat="1" ht="15" customHeight="1" x14ac:dyDescent="0.3">
      <c r="A17" s="6"/>
      <c r="B17" s="1"/>
      <c r="C17" s="1"/>
      <c r="D17" s="1"/>
      <c r="E17" s="1"/>
      <c r="F17" s="1"/>
      <c r="G17" s="1"/>
      <c r="H17" s="1"/>
    </row>
    <row r="18" spans="1:8" s="13" customFormat="1" ht="15" customHeight="1" x14ac:dyDescent="0.3">
      <c r="A18" s="6"/>
      <c r="B18" s="1"/>
      <c r="C18" s="1"/>
      <c r="D18" s="1"/>
      <c r="E18" s="1"/>
      <c r="F18" s="1"/>
      <c r="G18" s="1"/>
      <c r="H18" s="1"/>
    </row>
    <row r="19" spans="1:8" s="13" customFormat="1" ht="15" customHeight="1" x14ac:dyDescent="0.3">
      <c r="A19" s="6"/>
      <c r="B19" s="1"/>
      <c r="C19" s="1"/>
      <c r="D19" s="1"/>
      <c r="E19" s="1"/>
      <c r="F19" s="1"/>
      <c r="G19" s="1"/>
      <c r="H19" s="1"/>
    </row>
    <row r="20" spans="1:8" s="13" customFormat="1" ht="15" customHeight="1" x14ac:dyDescent="0.3">
      <c r="A20" s="6"/>
      <c r="B20" s="1"/>
      <c r="C20" s="1"/>
      <c r="D20" s="1"/>
      <c r="E20" s="1"/>
      <c r="F20" s="1"/>
      <c r="G20" s="1"/>
      <c r="H20" s="1"/>
    </row>
    <row r="21" spans="1:8" s="13" customFormat="1" ht="15" customHeight="1" x14ac:dyDescent="0.3">
      <c r="A21" s="6"/>
      <c r="B21" s="1"/>
      <c r="C21" s="1"/>
      <c r="D21" s="1"/>
      <c r="E21" s="1"/>
      <c r="F21" s="1"/>
      <c r="G21" s="1"/>
      <c r="H21" s="1"/>
    </row>
    <row r="22" spans="1:8" s="13" customFormat="1" ht="15" customHeight="1" x14ac:dyDescent="0.3">
      <c r="A22" s="6"/>
      <c r="B22" s="1"/>
    </row>
    <row r="23" spans="1:8" s="13" customFormat="1" ht="15" customHeight="1" x14ac:dyDescent="0.3">
      <c r="A23" s="6"/>
      <c r="B23" s="1"/>
    </row>
    <row r="24" spans="1:8" s="13" customFormat="1" ht="15" customHeight="1" x14ac:dyDescent="0.3">
      <c r="A24" s="6"/>
      <c r="B24" s="1"/>
    </row>
    <row r="30" spans="1:8" ht="15" customHeight="1" x14ac:dyDescent="0.3">
      <c r="A30" s="6" t="s">
        <v>149</v>
      </c>
    </row>
    <row r="31" spans="1:8" ht="15" customHeight="1" x14ac:dyDescent="0.3">
      <c r="A31" s="6" t="s">
        <v>148</v>
      </c>
      <c r="C31" s="12" t="s">
        <v>147</v>
      </c>
      <c r="D31" s="12" t="s">
        <v>128</v>
      </c>
      <c r="E31" s="12" t="s">
        <v>125</v>
      </c>
      <c r="F31" s="19" t="s">
        <v>146</v>
      </c>
    </row>
    <row r="32" spans="1:8" ht="15" customHeight="1" x14ac:dyDescent="0.3">
      <c r="A32" s="6" t="s">
        <v>145</v>
      </c>
      <c r="C32" s="23" t="s">
        <v>144</v>
      </c>
    </row>
    <row r="33" spans="1:6" ht="15" customHeight="1" x14ac:dyDescent="0.3">
      <c r="A33" s="6" t="s">
        <v>143</v>
      </c>
      <c r="C33" s="23" t="s">
        <v>142</v>
      </c>
    </row>
    <row r="34" spans="1:6" ht="15" customHeight="1" x14ac:dyDescent="0.3">
      <c r="A34" s="6" t="s">
        <v>141</v>
      </c>
      <c r="C34" s="23" t="s">
        <v>140</v>
      </c>
    </row>
    <row r="35" spans="1:6" ht="15" customHeight="1" x14ac:dyDescent="0.3">
      <c r="A35" s="6" t="s">
        <v>139</v>
      </c>
      <c r="C35" s="23" t="s">
        <v>138</v>
      </c>
    </row>
    <row r="36" spans="1:6" ht="15" customHeight="1" x14ac:dyDescent="0.3">
      <c r="A36" s="6" t="s">
        <v>137</v>
      </c>
      <c r="C36" s="23" t="s">
        <v>136</v>
      </c>
    </row>
    <row r="37" spans="1:6" ht="15" customHeight="1" x14ac:dyDescent="0.3">
      <c r="A37" s="6" t="s">
        <v>135</v>
      </c>
      <c r="C37" s="23" t="s">
        <v>134</v>
      </c>
    </row>
    <row r="38" spans="1:6" ht="15" customHeight="1" x14ac:dyDescent="0.3">
      <c r="A38" s="6" t="s">
        <v>133</v>
      </c>
      <c r="C38" s="23" t="s">
        <v>132</v>
      </c>
    </row>
    <row r="39" spans="1:6" ht="15" customHeight="1" x14ac:dyDescent="0.3">
      <c r="C39" s="22" t="s">
        <v>131</v>
      </c>
      <c r="D39" s="21"/>
      <c r="E39" s="21"/>
      <c r="F39" s="21"/>
    </row>
    <row r="40" spans="1:6" ht="15" customHeight="1" x14ac:dyDescent="0.3">
      <c r="C40" s="20"/>
      <c r="D40" s="20"/>
      <c r="E40" s="20"/>
      <c r="F40" s="20"/>
    </row>
    <row r="55" spans="1:8" ht="15" customHeight="1" x14ac:dyDescent="0.3">
      <c r="A55" s="6" t="s">
        <v>130</v>
      </c>
      <c r="C55" s="12" t="s">
        <v>129</v>
      </c>
      <c r="E55" s="12" t="s">
        <v>128</v>
      </c>
      <c r="F55" s="19" t="s">
        <v>127</v>
      </c>
      <c r="G55" s="12" t="s">
        <v>126</v>
      </c>
      <c r="H55" s="12" t="s">
        <v>125</v>
      </c>
    </row>
    <row r="56" spans="1:8" ht="15" customHeight="1" x14ac:dyDescent="0.3">
      <c r="A56" s="6" t="s">
        <v>124</v>
      </c>
      <c r="C56" s="11" t="s">
        <v>123</v>
      </c>
      <c r="E56" s="9" t="str">
        <f>LEFT(C56,FIND(" ",C56)-1)</f>
        <v>Евгения</v>
      </c>
      <c r="F56" s="9" t="str">
        <f>RIGHT(C56,LEN(C56)-FIND(" ",C56))</f>
        <v>Алексеевна Маслова</v>
      </c>
      <c r="G56" s="9" t="str">
        <f>LEFT(F56,FIND(" ",F56)-1)</f>
        <v>Алексеевна</v>
      </c>
      <c r="H56" s="9" t="str">
        <f>RIGHT(F56,LEN(F56)-FIND(" ",F56))</f>
        <v>Маслова</v>
      </c>
    </row>
    <row r="57" spans="1:8" ht="15" customHeight="1" x14ac:dyDescent="0.3">
      <c r="A57" s="6" t="s">
        <v>122</v>
      </c>
    </row>
    <row r="58" spans="1:8" ht="15" customHeight="1" x14ac:dyDescent="0.3">
      <c r="A58" s="6" t="s">
        <v>121</v>
      </c>
    </row>
    <row r="59" spans="1:8" ht="15" customHeight="1" x14ac:dyDescent="0.3">
      <c r="A59" s="10" t="s">
        <v>120</v>
      </c>
    </row>
    <row r="60" spans="1:8" ht="15" customHeight="1" x14ac:dyDescent="0.3">
      <c r="A60" s="6" t="s">
        <v>119</v>
      </c>
    </row>
    <row r="61" spans="1:8" ht="15" customHeight="1" x14ac:dyDescent="0.3">
      <c r="A61" s="6" t="s">
        <v>118</v>
      </c>
    </row>
    <row r="62" spans="1:8" ht="15" customHeight="1" x14ac:dyDescent="0.3">
      <c r="A62" s="6" t="s">
        <v>117</v>
      </c>
    </row>
    <row r="63" spans="1:8" ht="15" customHeight="1" x14ac:dyDescent="0.3">
      <c r="A63" s="6" t="s">
        <v>116</v>
      </c>
    </row>
    <row r="64" spans="1:8" ht="15" customHeight="1" x14ac:dyDescent="0.3">
      <c r="A64" s="6" t="s">
        <v>115</v>
      </c>
    </row>
    <row r="65" spans="1:1" ht="15" customHeight="1" x14ac:dyDescent="0.3">
      <c r="A65" s="6" t="s">
        <v>114</v>
      </c>
    </row>
    <row r="66" spans="1:1" ht="15" customHeight="1" x14ac:dyDescent="0.3">
      <c r="A66" s="6" t="s">
        <v>113</v>
      </c>
    </row>
    <row r="67" spans="1:1" ht="15" customHeight="1" x14ac:dyDescent="0.3">
      <c r="A67" s="10" t="s">
        <v>112</v>
      </c>
    </row>
    <row r="68" spans="1:1" ht="15" customHeight="1" x14ac:dyDescent="0.3">
      <c r="A68" s="6" t="s">
        <v>111</v>
      </c>
    </row>
    <row r="69" spans="1:1" ht="15" customHeight="1" x14ac:dyDescent="0.3">
      <c r="A69" s="6" t="s">
        <v>110</v>
      </c>
    </row>
    <row r="88" spans="1:1" ht="15" customHeight="1" x14ac:dyDescent="0.3">
      <c r="A88" s="6" t="s">
        <v>9</v>
      </c>
    </row>
    <row r="89" spans="1:1" ht="15" customHeight="1" x14ac:dyDescent="0.3">
      <c r="A89" s="6" t="s">
        <v>109</v>
      </c>
    </row>
    <row r="90" spans="1:1" ht="15" customHeight="1" x14ac:dyDescent="0.3">
      <c r="A90" s="6" t="s">
        <v>108</v>
      </c>
    </row>
    <row r="91" spans="1:1" ht="15" customHeight="1" x14ac:dyDescent="0.3">
      <c r="A91" s="6" t="s">
        <v>107</v>
      </c>
    </row>
    <row r="92" spans="1:1" ht="15" customHeight="1" x14ac:dyDescent="0.3">
      <c r="A92" s="6" t="s">
        <v>106</v>
      </c>
    </row>
    <row r="93" spans="1:1" ht="15" customHeight="1" x14ac:dyDescent="0.3">
      <c r="A93" s="6" t="s">
        <v>105</v>
      </c>
    </row>
    <row r="94" spans="1:1" ht="15" customHeight="1" x14ac:dyDescent="0.3">
      <c r="A94" s="6" t="s">
        <v>104</v>
      </c>
    </row>
    <row r="95" spans="1:1" ht="15" customHeight="1" x14ac:dyDescent="0.3">
      <c r="A95" s="6" t="s">
        <v>4</v>
      </c>
    </row>
  </sheetData>
  <hyperlinks>
    <hyperlink ref="A89" r:id="rId1" tooltip="Сведения в Интернете о разделении текста на столбцы" xr:uid="{30E6667F-79EE-4C38-83D6-4DF0F89AD201}"/>
    <hyperlink ref="A90" r:id="rId2" tooltip="Подробные сведения в Интернете о функции «Получить и преобразовать»" display="Все о функции «Получить и преобразовать» " xr:uid="{35ADD793-0D2C-4083-95E3-0947574D35E0}"/>
    <hyperlink ref="A91" r:id="rId3" tooltip="Подробные сведения в Интернете о функции ЛЕВСИМВ" xr:uid="{8275097F-8E3B-49ED-BD8F-662DE487D779}"/>
    <hyperlink ref="A92" r:id="rId4" tooltip="Подробные сведения в Интернете о функции ПРАВСИМВ" xr:uid="{7E65BAF8-5CF9-43F8-B51B-A49C6898D5B3}"/>
    <hyperlink ref="A93" r:id="rId5" tooltip="Подробные сведения в Интернете о функции НАЙТИ" xr:uid="{256B9926-0C0D-4939-82CE-DB7BD170DD56}"/>
    <hyperlink ref="A94" r:id="rId6" tooltip="Подробные сведения в Интернете о функции ДЛСТР" xr:uid="{2A793E73-8B76-4DEF-B67C-D01C77DDAFC2}"/>
  </hyperlinks>
  <pageMargins left="0.7" right="0.7" top="0.75" bottom="0.75" header="0.3" footer="0.3"/>
  <pageSetup paperSize="9"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28B71-AF7C-4D49-B461-5D74C9D072BB}">
  <dimension ref="A1:H81"/>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3" width="14.88671875" style="1" bestFit="1" customWidth="1"/>
    <col min="4" max="6" width="8.88671875" style="1"/>
    <col min="7" max="7" width="6.5546875" style="1" bestFit="1" customWidth="1"/>
    <col min="8" max="16384" width="8.88671875" style="1"/>
  </cols>
  <sheetData>
    <row r="1" spans="1:8" ht="60" customHeight="1" x14ac:dyDescent="0.3">
      <c r="A1" s="6" t="s">
        <v>189</v>
      </c>
    </row>
    <row r="2" spans="1:8" ht="15" customHeight="1" x14ac:dyDescent="0.3">
      <c r="A2" s="6" t="s">
        <v>188</v>
      </c>
    </row>
    <row r="3" spans="1:8" ht="15" customHeight="1" x14ac:dyDescent="0.3">
      <c r="A3" s="6" t="s">
        <v>187</v>
      </c>
    </row>
    <row r="4" spans="1:8" ht="15" customHeight="1" x14ac:dyDescent="0.3">
      <c r="A4" s="6" t="s">
        <v>186</v>
      </c>
    </row>
    <row r="5" spans="1:8" s="13" customFormat="1" ht="15" customHeight="1" x14ac:dyDescent="0.3">
      <c r="A5" s="6" t="s">
        <v>185</v>
      </c>
      <c r="B5" s="1"/>
      <c r="C5" s="12" t="s">
        <v>23</v>
      </c>
      <c r="D5" s="11" t="s">
        <v>20</v>
      </c>
      <c r="E5" s="11" t="s">
        <v>18</v>
      </c>
      <c r="F5" s="11" t="s">
        <v>16</v>
      </c>
      <c r="G5" s="11" t="s">
        <v>14</v>
      </c>
      <c r="H5" s="11" t="s">
        <v>12</v>
      </c>
    </row>
    <row r="6" spans="1:8" s="13" customFormat="1" ht="15" customHeight="1" x14ac:dyDescent="0.3">
      <c r="A6" s="6" t="s">
        <v>184</v>
      </c>
      <c r="B6" s="1"/>
      <c r="C6" s="12" t="s">
        <v>183</v>
      </c>
      <c r="D6" s="11">
        <v>50</v>
      </c>
      <c r="E6" s="11">
        <v>100</v>
      </c>
      <c r="F6" s="11">
        <v>40</v>
      </c>
      <c r="G6" s="11">
        <v>50</v>
      </c>
      <c r="H6" s="11">
        <v>20</v>
      </c>
    </row>
    <row r="7" spans="1:8" s="13" customFormat="1" ht="15" customHeight="1" x14ac:dyDescent="0.3">
      <c r="A7" s="6" t="s">
        <v>182</v>
      </c>
      <c r="B7" s="1"/>
      <c r="C7" s="1"/>
      <c r="D7" s="1"/>
      <c r="E7" s="1"/>
      <c r="F7" s="1"/>
      <c r="G7" s="1"/>
      <c r="H7" s="1"/>
    </row>
    <row r="8" spans="1:8" s="13" customFormat="1" ht="15" customHeight="1" x14ac:dyDescent="0.3">
      <c r="A8" s="10" t="s">
        <v>181</v>
      </c>
      <c r="B8" s="1"/>
      <c r="C8" s="1"/>
      <c r="D8" s="1"/>
      <c r="E8" s="1"/>
      <c r="F8" s="1"/>
      <c r="G8" s="1"/>
      <c r="H8" s="1"/>
    </row>
    <row r="9" spans="1:8" s="13" customFormat="1" ht="15" customHeight="1" x14ac:dyDescent="0.3">
      <c r="A9" s="6" t="s">
        <v>54</v>
      </c>
      <c r="B9" s="1" t="s">
        <v>180</v>
      </c>
      <c r="C9" s="9"/>
      <c r="D9" s="1"/>
      <c r="E9" s="1"/>
      <c r="F9" s="1"/>
      <c r="G9" s="1"/>
      <c r="H9" s="1"/>
    </row>
    <row r="10" spans="1:8" s="13" customFormat="1" ht="15" customHeight="1" x14ac:dyDescent="0.3">
      <c r="A10" s="6"/>
      <c r="B10" s="1"/>
      <c r="C10" s="1"/>
      <c r="D10" s="1"/>
      <c r="E10" s="1"/>
      <c r="F10" s="1"/>
      <c r="G10" s="1"/>
      <c r="H10" s="1"/>
    </row>
    <row r="11" spans="1:8" s="13" customFormat="1" ht="15" customHeight="1" x14ac:dyDescent="0.3">
      <c r="A11" s="6"/>
      <c r="B11" s="1"/>
      <c r="C11" s="1"/>
      <c r="D11" s="1"/>
      <c r="E11" s="1"/>
      <c r="F11" s="1"/>
      <c r="G11" s="1"/>
      <c r="H11" s="1"/>
    </row>
    <row r="12" spans="1:8" s="13" customFormat="1" ht="15" customHeight="1" x14ac:dyDescent="0.3">
      <c r="A12" s="6"/>
      <c r="B12" s="1"/>
      <c r="C12" s="1"/>
      <c r="D12" s="1"/>
      <c r="E12" s="1"/>
      <c r="F12" s="1"/>
      <c r="G12" s="1"/>
      <c r="H12" s="1"/>
    </row>
    <row r="13" spans="1:8" s="13" customFormat="1" ht="15" customHeight="1" x14ac:dyDescent="0.3">
      <c r="A13" s="6"/>
      <c r="B13" s="1"/>
      <c r="C13" s="1"/>
      <c r="D13" s="1"/>
      <c r="E13" s="1"/>
      <c r="F13" s="1"/>
      <c r="G13" s="1"/>
      <c r="H13" s="1"/>
    </row>
    <row r="14" spans="1:8" s="13" customFormat="1" ht="15" customHeight="1" x14ac:dyDescent="0.3">
      <c r="A14" s="6"/>
      <c r="B14" s="1"/>
      <c r="C14" s="1"/>
      <c r="D14" s="1"/>
      <c r="E14" s="1"/>
      <c r="F14" s="1"/>
      <c r="G14" s="1"/>
      <c r="H14" s="1"/>
    </row>
    <row r="15" spans="1:8" s="13" customFormat="1" ht="15" customHeight="1" x14ac:dyDescent="0.3">
      <c r="A15" s="6"/>
      <c r="B15" s="1"/>
      <c r="C15" s="1"/>
      <c r="D15" s="1"/>
      <c r="E15" s="1"/>
      <c r="F15" s="1"/>
      <c r="G15" s="1"/>
      <c r="H15" s="1"/>
    </row>
    <row r="16" spans="1:8" s="13" customFormat="1" ht="15" customHeight="1" x14ac:dyDescent="0.3">
      <c r="A16" s="6"/>
      <c r="B16" s="1"/>
      <c r="C16" s="1"/>
      <c r="D16" s="1"/>
      <c r="E16" s="1"/>
      <c r="F16" s="1"/>
      <c r="G16" s="1"/>
      <c r="H16" s="1"/>
    </row>
    <row r="17" spans="1:8" s="13" customFormat="1" ht="15" customHeight="1" x14ac:dyDescent="0.3">
      <c r="A17" s="6"/>
      <c r="B17" s="1"/>
      <c r="C17" s="1"/>
      <c r="D17" s="1"/>
      <c r="E17" s="1"/>
      <c r="F17" s="1"/>
      <c r="G17" s="1"/>
      <c r="H17" s="1"/>
    </row>
    <row r="18" spans="1:8" s="13" customFormat="1" ht="15" customHeight="1" x14ac:dyDescent="0.3">
      <c r="A18" s="6"/>
      <c r="B18" s="1"/>
      <c r="C18" s="1"/>
      <c r="D18" s="1"/>
      <c r="E18" s="1"/>
      <c r="F18" s="1"/>
      <c r="G18" s="1"/>
      <c r="H18" s="1"/>
    </row>
    <row r="19" spans="1:8" s="13" customFormat="1" ht="15" customHeight="1" x14ac:dyDescent="0.3">
      <c r="A19" s="6"/>
      <c r="B19" s="1"/>
      <c r="C19" s="1"/>
      <c r="D19" s="1"/>
      <c r="E19" s="1"/>
      <c r="F19" s="1"/>
      <c r="G19" s="1"/>
      <c r="H19" s="1"/>
    </row>
    <row r="20" spans="1:8" s="13" customFormat="1" ht="15" customHeight="1" x14ac:dyDescent="0.3">
      <c r="A20" s="6"/>
      <c r="B20" s="1"/>
      <c r="C20" s="1"/>
      <c r="D20" s="1"/>
      <c r="E20" s="1"/>
      <c r="F20" s="1"/>
      <c r="G20" s="1"/>
      <c r="H20" s="1"/>
    </row>
    <row r="21" spans="1:8" s="13" customFormat="1" ht="15" customHeight="1" x14ac:dyDescent="0.3">
      <c r="A21" s="6"/>
      <c r="B21" s="1"/>
      <c r="C21" s="1"/>
      <c r="D21" s="1"/>
      <c r="E21" s="1"/>
      <c r="F21" s="1"/>
      <c r="G21" s="1"/>
      <c r="H21" s="1"/>
    </row>
    <row r="22" spans="1:8" s="13" customFormat="1" ht="15" customHeight="1" x14ac:dyDescent="0.3">
      <c r="A22" s="6"/>
      <c r="B22" s="1"/>
    </row>
    <row r="23" spans="1:8" s="13" customFormat="1" ht="15" customHeight="1" x14ac:dyDescent="0.3">
      <c r="A23" s="6"/>
      <c r="B23" s="1"/>
    </row>
    <row r="24" spans="1:8" s="13" customFormat="1" ht="15" customHeight="1" x14ac:dyDescent="0.3">
      <c r="A24" s="6"/>
      <c r="B24" s="1"/>
    </row>
    <row r="27" spans="1:8" ht="15" customHeight="1" x14ac:dyDescent="0.3">
      <c r="A27" s="6" t="s">
        <v>179</v>
      </c>
    </row>
    <row r="28" spans="1:8" ht="15" customHeight="1" x14ac:dyDescent="0.3">
      <c r="A28" s="6" t="s">
        <v>178</v>
      </c>
    </row>
    <row r="29" spans="1:8" ht="15" customHeight="1" x14ac:dyDescent="0.3">
      <c r="A29" s="6" t="s">
        <v>177</v>
      </c>
    </row>
    <row r="30" spans="1:8" ht="15" customHeight="1" x14ac:dyDescent="0.3">
      <c r="A30" s="10" t="s">
        <v>176</v>
      </c>
    </row>
    <row r="31" spans="1:8" ht="15" customHeight="1" x14ac:dyDescent="0.3">
      <c r="A31" s="6" t="s">
        <v>175</v>
      </c>
    </row>
    <row r="32" spans="1:8" ht="15" customHeight="1" x14ac:dyDescent="0.3">
      <c r="A32" s="6" t="s">
        <v>174</v>
      </c>
    </row>
    <row r="33" spans="1:8" ht="15" customHeight="1" x14ac:dyDescent="0.3">
      <c r="A33" s="6" t="s">
        <v>173</v>
      </c>
      <c r="C33" s="12" t="s">
        <v>23</v>
      </c>
      <c r="D33" s="11" t="s">
        <v>20</v>
      </c>
      <c r="E33" s="11" t="s">
        <v>18</v>
      </c>
      <c r="F33" s="11" t="s">
        <v>16</v>
      </c>
      <c r="G33" s="11" t="s">
        <v>14</v>
      </c>
      <c r="H33" s="11" t="s">
        <v>12</v>
      </c>
    </row>
    <row r="34" spans="1:8" ht="15" customHeight="1" x14ac:dyDescent="0.3">
      <c r="C34" s="12" t="s">
        <v>22</v>
      </c>
      <c r="D34" s="11">
        <v>50</v>
      </c>
      <c r="E34" s="11">
        <v>100</v>
      </c>
      <c r="F34" s="11">
        <v>40</v>
      </c>
      <c r="G34" s="11">
        <v>50</v>
      </c>
      <c r="H34" s="11">
        <v>20</v>
      </c>
    </row>
    <row r="40" spans="1:8" ht="15" customHeight="1" x14ac:dyDescent="0.3">
      <c r="C40" s="9"/>
      <c r="D40" s="9"/>
    </row>
    <row r="41" spans="1:8" ht="15" customHeight="1" x14ac:dyDescent="0.3">
      <c r="C41" s="9"/>
      <c r="D41" s="9"/>
    </row>
    <row r="42" spans="1:8" ht="15" customHeight="1" x14ac:dyDescent="0.3">
      <c r="C42" s="9"/>
      <c r="D42" s="9"/>
    </row>
    <row r="43" spans="1:8" ht="15" customHeight="1" x14ac:dyDescent="0.3">
      <c r="C43" s="9"/>
      <c r="D43" s="9"/>
    </row>
    <row r="44" spans="1:8" ht="15" customHeight="1" x14ac:dyDescent="0.3">
      <c r="C44" s="9"/>
      <c r="D44" s="9"/>
    </row>
    <row r="45" spans="1:8" ht="15" customHeight="1" x14ac:dyDescent="0.3">
      <c r="C45" s="9"/>
      <c r="D45" s="9"/>
    </row>
    <row r="59" spans="1:1" ht="15" customHeight="1" x14ac:dyDescent="0.3">
      <c r="A59" s="6" t="s">
        <v>172</v>
      </c>
    </row>
    <row r="60" spans="1:1" ht="15" customHeight="1" x14ac:dyDescent="0.3">
      <c r="A60" s="6" t="s">
        <v>171</v>
      </c>
    </row>
    <row r="61" spans="1:1" ht="15" customHeight="1" x14ac:dyDescent="0.3">
      <c r="A61" s="6" t="s">
        <v>170</v>
      </c>
    </row>
    <row r="62" spans="1:1" ht="15" customHeight="1" x14ac:dyDescent="0.3">
      <c r="A62" s="10" t="s">
        <v>169</v>
      </c>
    </row>
    <row r="63" spans="1:1" ht="15" customHeight="1" x14ac:dyDescent="0.3">
      <c r="A63" s="10" t="s">
        <v>168</v>
      </c>
    </row>
    <row r="64" spans="1:1" ht="15" customHeight="1" x14ac:dyDescent="0.3">
      <c r="A64" s="6" t="s">
        <v>167</v>
      </c>
    </row>
    <row r="77" spans="1:1" ht="15" customHeight="1" x14ac:dyDescent="0.3">
      <c r="A77" s="6" t="s">
        <v>9</v>
      </c>
    </row>
    <row r="78" spans="1:1" ht="15" customHeight="1" x14ac:dyDescent="0.3">
      <c r="A78" s="6" t="s">
        <v>166</v>
      </c>
    </row>
    <row r="79" spans="1:1" ht="15" customHeight="1" x14ac:dyDescent="0.3">
      <c r="A79" s="6" t="s">
        <v>165</v>
      </c>
    </row>
    <row r="80" spans="1:1" ht="15" customHeight="1" x14ac:dyDescent="0.3">
      <c r="A80" s="6" t="s">
        <v>164</v>
      </c>
    </row>
    <row r="81" spans="1:1" ht="15" customHeight="1" x14ac:dyDescent="0.3">
      <c r="A81" s="6" t="s">
        <v>4</v>
      </c>
    </row>
  </sheetData>
  <hyperlinks>
    <hyperlink ref="A80" r:id="rId1" tooltip="Сведения в Интернете о создании формулы массива" xr:uid="{5E54A7EA-5DFB-4881-8523-1356463936CD}"/>
    <hyperlink ref="A79" r:id="rId2" tooltip="Подробные сведения в Интернете о функции TRANSPOSE" xr:uid="{5A8BFBED-A047-4B66-8D18-C335261BE8A5}"/>
    <hyperlink ref="A78" r:id="rId3" tooltip="Сведения в Интернете о транспонировании данных из строк в столбцы или наоборот" xr:uid="{DACF4BA3-9426-4C39-A4A6-59BFD8716EA7}"/>
  </hyperlinks>
  <pageMargins left="0.7" right="0.7" top="0.75" bottom="0.75" header="0.3" footer="0.3"/>
  <pageSetup paperSize="9"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EA650-9D7E-4919-8445-1011E592D0FA}">
  <dimension ref="A1:G73"/>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3" width="16" style="1" bestFit="1" customWidth="1"/>
    <col min="4" max="4" width="24.33203125" style="1" bestFit="1" customWidth="1"/>
    <col min="5" max="5" width="11" style="1" bestFit="1" customWidth="1"/>
    <col min="6" max="6" width="12.5546875" style="1" bestFit="1" customWidth="1"/>
    <col min="7" max="7" width="11.33203125" style="1" bestFit="1" customWidth="1"/>
    <col min="8" max="16384" width="8.88671875" style="1"/>
  </cols>
  <sheetData>
    <row r="1" spans="1:7" ht="60" customHeight="1" x14ac:dyDescent="0.3">
      <c r="A1" s="6" t="s">
        <v>231</v>
      </c>
    </row>
    <row r="2" spans="1:7" ht="15" customHeight="1" x14ac:dyDescent="0.3">
      <c r="A2" s="6" t="s">
        <v>230</v>
      </c>
    </row>
    <row r="3" spans="1:7" ht="15" customHeight="1" x14ac:dyDescent="0.3">
      <c r="A3" s="6" t="s">
        <v>229</v>
      </c>
    </row>
    <row r="4" spans="1:7" ht="15" customHeight="1" x14ac:dyDescent="0.3">
      <c r="A4" s="6" t="s">
        <v>228</v>
      </c>
    </row>
    <row r="5" spans="1:7" s="13" customFormat="1" ht="15" customHeight="1" x14ac:dyDescent="0.3">
      <c r="A5" s="6" t="s">
        <v>227</v>
      </c>
      <c r="B5" s="1"/>
      <c r="C5" s="12" t="s">
        <v>226</v>
      </c>
      <c r="D5" s="12" t="s">
        <v>87</v>
      </c>
      <c r="E5" s="12" t="s">
        <v>225</v>
      </c>
      <c r="F5" s="12" t="s">
        <v>224</v>
      </c>
      <c r="G5" s="12" t="s">
        <v>223</v>
      </c>
    </row>
    <row r="6" spans="1:7" s="13" customFormat="1" ht="15" customHeight="1" x14ac:dyDescent="0.3">
      <c r="A6" s="6" t="s">
        <v>222</v>
      </c>
      <c r="B6" s="1"/>
      <c r="C6" s="11" t="s">
        <v>68</v>
      </c>
      <c r="D6" s="11" t="s">
        <v>66</v>
      </c>
      <c r="E6" s="36">
        <v>90000</v>
      </c>
      <c r="F6" s="36">
        <v>110000</v>
      </c>
      <c r="G6" s="36">
        <v>120000</v>
      </c>
    </row>
    <row r="7" spans="1:7" s="13" customFormat="1" ht="15" customHeight="1" x14ac:dyDescent="0.3">
      <c r="A7" s="6" t="s">
        <v>221</v>
      </c>
      <c r="B7" s="1"/>
      <c r="C7" s="1" t="s">
        <v>217</v>
      </c>
      <c r="D7" s="1" t="s">
        <v>220</v>
      </c>
      <c r="E7" s="33">
        <v>25000</v>
      </c>
      <c r="F7" s="33">
        <v>80000</v>
      </c>
      <c r="G7" s="33">
        <v>120000</v>
      </c>
    </row>
    <row r="8" spans="1:7" s="13" customFormat="1" ht="15" customHeight="1" x14ac:dyDescent="0.3">
      <c r="A8" s="6" t="s">
        <v>219</v>
      </c>
      <c r="B8" s="1"/>
      <c r="C8" s="11" t="s">
        <v>83</v>
      </c>
      <c r="D8" s="11" t="s">
        <v>42</v>
      </c>
      <c r="E8" s="36">
        <v>10000</v>
      </c>
      <c r="F8" s="36">
        <v>30000</v>
      </c>
      <c r="G8" s="36">
        <v>40000</v>
      </c>
    </row>
    <row r="9" spans="1:7" s="13" customFormat="1" ht="15" customHeight="1" x14ac:dyDescent="0.3">
      <c r="A9" s="6"/>
      <c r="B9" s="1"/>
      <c r="C9" s="1" t="s">
        <v>83</v>
      </c>
      <c r="D9" s="1" t="s">
        <v>218</v>
      </c>
      <c r="E9" s="33">
        <v>30000</v>
      </c>
      <c r="F9" s="33">
        <v>80000</v>
      </c>
      <c r="G9" s="33">
        <v>30000</v>
      </c>
    </row>
    <row r="10" spans="1:7" s="13" customFormat="1" ht="15" customHeight="1" x14ac:dyDescent="0.3">
      <c r="A10" s="6"/>
      <c r="B10" s="1"/>
      <c r="C10" s="11" t="s">
        <v>215</v>
      </c>
      <c r="D10" s="11" t="s">
        <v>218</v>
      </c>
      <c r="E10" s="36">
        <v>90000</v>
      </c>
      <c r="F10" s="36">
        <v>35000</v>
      </c>
      <c r="G10" s="36">
        <v>25000</v>
      </c>
    </row>
    <row r="11" spans="1:7" s="13" customFormat="1" ht="15" customHeight="1" x14ac:dyDescent="0.3">
      <c r="A11" s="6"/>
      <c r="B11" s="1"/>
      <c r="C11" s="1" t="s">
        <v>68</v>
      </c>
      <c r="D11" s="1" t="s">
        <v>64</v>
      </c>
      <c r="E11" s="33">
        <v>75000</v>
      </c>
      <c r="F11" s="33">
        <v>82000</v>
      </c>
      <c r="G11" s="33">
        <v>2000000</v>
      </c>
    </row>
    <row r="12" spans="1:7" s="13" customFormat="1" ht="15" customHeight="1" x14ac:dyDescent="0.3">
      <c r="A12" s="6"/>
      <c r="B12" s="1"/>
      <c r="C12" s="35" t="s">
        <v>217</v>
      </c>
      <c r="D12" s="35" t="s">
        <v>216</v>
      </c>
      <c r="E12" s="34">
        <v>30000</v>
      </c>
      <c r="F12" s="34">
        <v>15000</v>
      </c>
      <c r="G12" s="34">
        <v>20000</v>
      </c>
    </row>
    <row r="13" spans="1:7" s="13" customFormat="1" ht="15" customHeight="1" x14ac:dyDescent="0.3">
      <c r="A13" s="6"/>
      <c r="B13" s="1"/>
      <c r="C13" s="1" t="s">
        <v>215</v>
      </c>
      <c r="D13" s="1" t="s">
        <v>214</v>
      </c>
      <c r="E13" s="33">
        <v>80000</v>
      </c>
      <c r="F13" s="33">
        <v>40000</v>
      </c>
      <c r="G13" s="33">
        <v>20000</v>
      </c>
    </row>
    <row r="14" spans="1:7" s="13" customFormat="1" ht="15" customHeight="1" x14ac:dyDescent="0.3">
      <c r="A14" s="6"/>
      <c r="B14" s="1"/>
      <c r="C14" s="1"/>
      <c r="D14" s="1"/>
      <c r="E14" s="1"/>
      <c r="F14" s="1"/>
      <c r="G14" s="1"/>
    </row>
    <row r="15" spans="1:7" s="13" customFormat="1" ht="15" customHeight="1" x14ac:dyDescent="0.3">
      <c r="A15" s="6"/>
      <c r="B15" s="1"/>
      <c r="C15" s="1"/>
      <c r="D15" s="1"/>
      <c r="E15" s="1"/>
      <c r="F15" s="1"/>
      <c r="G15" s="1"/>
    </row>
    <row r="16" spans="1:7" s="13" customFormat="1" ht="15" customHeight="1" x14ac:dyDescent="0.3">
      <c r="A16" s="6"/>
      <c r="B16" s="1"/>
      <c r="C16" s="1"/>
      <c r="D16" s="1"/>
      <c r="E16" s="1"/>
      <c r="F16" s="1"/>
      <c r="G16" s="1"/>
    </row>
    <row r="17" spans="1:7" s="13" customFormat="1" ht="15" customHeight="1" x14ac:dyDescent="0.3">
      <c r="A17" s="6"/>
      <c r="B17" s="1"/>
      <c r="C17" s="1"/>
      <c r="D17" s="1"/>
      <c r="E17" s="1"/>
      <c r="F17" s="1"/>
      <c r="G17" s="1"/>
    </row>
    <row r="18" spans="1:7" s="13" customFormat="1" ht="15" customHeight="1" x14ac:dyDescent="0.3">
      <c r="A18" s="6"/>
      <c r="B18" s="1"/>
      <c r="C18" s="1"/>
      <c r="D18" s="1"/>
      <c r="E18" s="1"/>
      <c r="F18" s="1"/>
      <c r="G18" s="1"/>
    </row>
    <row r="19" spans="1:7" s="13" customFormat="1" ht="15" customHeight="1" x14ac:dyDescent="0.3">
      <c r="A19" s="6"/>
      <c r="B19" s="1"/>
      <c r="C19" s="1"/>
      <c r="D19" s="1"/>
      <c r="E19" s="1"/>
      <c r="F19" s="1"/>
      <c r="G19" s="1"/>
    </row>
    <row r="20" spans="1:7" s="13" customFormat="1" ht="15" customHeight="1" x14ac:dyDescent="0.3">
      <c r="A20" s="6"/>
      <c r="B20" s="1"/>
      <c r="C20" s="1"/>
      <c r="D20" s="1"/>
      <c r="E20" s="1"/>
      <c r="F20" s="1"/>
      <c r="G20" s="1"/>
    </row>
    <row r="21" spans="1:7" s="13" customFormat="1" ht="15" customHeight="1" x14ac:dyDescent="0.3">
      <c r="A21" s="6"/>
      <c r="B21" s="1"/>
      <c r="C21" s="1"/>
      <c r="D21" s="1"/>
      <c r="E21" s="1"/>
      <c r="F21" s="1"/>
      <c r="G21" s="1"/>
    </row>
    <row r="22" spans="1:7" s="13" customFormat="1" ht="15" customHeight="1" x14ac:dyDescent="0.3">
      <c r="A22" s="6"/>
      <c r="B22" s="1"/>
    </row>
    <row r="23" spans="1:7" s="13" customFormat="1" ht="15" customHeight="1" x14ac:dyDescent="0.3">
      <c r="A23" s="6"/>
      <c r="B23" s="1"/>
    </row>
    <row r="24" spans="1:7" s="13" customFormat="1" ht="15" customHeight="1" x14ac:dyDescent="0.3">
      <c r="A24" s="6"/>
      <c r="B24" s="1"/>
    </row>
    <row r="31" spans="1:7" ht="15" customHeight="1" x14ac:dyDescent="0.3">
      <c r="C31" s="1" t="s">
        <v>206</v>
      </c>
      <c r="D31" s="1" t="s">
        <v>205</v>
      </c>
      <c r="E31" s="1" t="s">
        <v>204</v>
      </c>
      <c r="F31" s="1" t="s">
        <v>203</v>
      </c>
    </row>
    <row r="32" spans="1:7" ht="15" customHeight="1" x14ac:dyDescent="0.3">
      <c r="A32" s="6" t="s">
        <v>213</v>
      </c>
      <c r="C32" s="31">
        <f ca="1">TODAY()-2</f>
        <v>44014</v>
      </c>
      <c r="D32" s="1" t="s">
        <v>201</v>
      </c>
      <c r="E32" s="30">
        <v>210</v>
      </c>
      <c r="F32" s="32">
        <v>3820</v>
      </c>
    </row>
    <row r="33" spans="1:6" ht="15" customHeight="1" x14ac:dyDescent="0.3">
      <c r="A33" s="6" t="s">
        <v>212</v>
      </c>
      <c r="C33" s="31">
        <f ca="1">TODAY()-3</f>
        <v>44013</v>
      </c>
      <c r="D33" s="1" t="s">
        <v>199</v>
      </c>
      <c r="E33" s="30">
        <v>620</v>
      </c>
      <c r="F33" s="30">
        <v>2112</v>
      </c>
    </row>
    <row r="34" spans="1:6" ht="15" customHeight="1" x14ac:dyDescent="0.3">
      <c r="A34" s="6" t="s">
        <v>211</v>
      </c>
      <c r="C34" s="31">
        <f ca="1">TODAY()-6</f>
        <v>44010</v>
      </c>
      <c r="D34" s="1" t="s">
        <v>195</v>
      </c>
      <c r="E34" s="30">
        <v>250</v>
      </c>
      <c r="F34" s="30">
        <v>1611</v>
      </c>
    </row>
    <row r="35" spans="1:6" ht="15" customHeight="1" x14ac:dyDescent="0.3">
      <c r="A35" s="6" t="s">
        <v>210</v>
      </c>
      <c r="C35" s="31">
        <f ca="1">TODAY()</f>
        <v>44016</v>
      </c>
      <c r="D35" s="1" t="s">
        <v>197</v>
      </c>
      <c r="E35" s="30">
        <v>300</v>
      </c>
      <c r="F35" s="32">
        <v>3085</v>
      </c>
    </row>
    <row r="36" spans="1:6" ht="15" customHeight="1" x14ac:dyDescent="0.3">
      <c r="A36" s="6" t="s">
        <v>209</v>
      </c>
      <c r="C36" s="31">
        <f ca="1">TODAY()-4</f>
        <v>44012</v>
      </c>
      <c r="D36" s="1" t="s">
        <v>192</v>
      </c>
      <c r="E36" s="30">
        <v>690</v>
      </c>
      <c r="F36" s="30">
        <v>528</v>
      </c>
    </row>
    <row r="37" spans="1:6" ht="15" customHeight="1" x14ac:dyDescent="0.3">
      <c r="A37" s="6" t="s">
        <v>208</v>
      </c>
      <c r="C37" s="31">
        <f ca="1">TODAY()-5</f>
        <v>44011</v>
      </c>
      <c r="D37" s="1" t="s">
        <v>193</v>
      </c>
      <c r="E37" s="30">
        <v>450</v>
      </c>
      <c r="F37" s="32">
        <v>5050</v>
      </c>
    </row>
    <row r="38" spans="1:6" ht="15" customHeight="1" x14ac:dyDescent="0.3">
      <c r="A38" s="6" t="s">
        <v>207</v>
      </c>
    </row>
    <row r="49" spans="1:6" ht="15" customHeight="1" x14ac:dyDescent="0.3">
      <c r="C49" s="1" t="s">
        <v>206</v>
      </c>
      <c r="D49" s="1" t="s">
        <v>205</v>
      </c>
      <c r="E49" s="1" t="s">
        <v>204</v>
      </c>
      <c r="F49" s="1" t="s">
        <v>203</v>
      </c>
    </row>
    <row r="50" spans="1:6" ht="15" customHeight="1" x14ac:dyDescent="0.3">
      <c r="A50" s="6" t="s">
        <v>202</v>
      </c>
      <c r="C50" s="31">
        <f ca="1">TODAY()-2</f>
        <v>44014</v>
      </c>
      <c r="D50" s="1" t="s">
        <v>201</v>
      </c>
      <c r="E50" s="30">
        <v>210</v>
      </c>
      <c r="F50" s="30">
        <v>3820</v>
      </c>
    </row>
    <row r="51" spans="1:6" ht="15" customHeight="1" x14ac:dyDescent="0.3">
      <c r="A51" s="6" t="s">
        <v>200</v>
      </c>
      <c r="C51" s="31">
        <f ca="1">TODAY()-3</f>
        <v>44013</v>
      </c>
      <c r="D51" s="1" t="s">
        <v>199</v>
      </c>
      <c r="E51" s="30">
        <v>620</v>
      </c>
      <c r="F51" s="30">
        <v>2112</v>
      </c>
    </row>
    <row r="52" spans="1:6" ht="15" customHeight="1" x14ac:dyDescent="0.3">
      <c r="A52" s="6" t="s">
        <v>198</v>
      </c>
      <c r="C52" s="31">
        <f ca="1">TODAY()</f>
        <v>44016</v>
      </c>
      <c r="D52" s="1" t="s">
        <v>197</v>
      </c>
      <c r="E52" s="30">
        <v>300</v>
      </c>
      <c r="F52" s="30">
        <v>3085</v>
      </c>
    </row>
    <row r="53" spans="1:6" ht="15" customHeight="1" x14ac:dyDescent="0.3">
      <c r="A53" s="6" t="s">
        <v>196</v>
      </c>
      <c r="C53" s="31">
        <f ca="1">TODAY()-6</f>
        <v>44010</v>
      </c>
      <c r="D53" s="1" t="s">
        <v>195</v>
      </c>
      <c r="E53" s="30">
        <v>250</v>
      </c>
      <c r="F53" s="30">
        <v>1611</v>
      </c>
    </row>
    <row r="54" spans="1:6" ht="15" customHeight="1" x14ac:dyDescent="0.3">
      <c r="A54" s="6" t="s">
        <v>194</v>
      </c>
      <c r="C54" s="31">
        <f ca="1">TODAY()-5</f>
        <v>44011</v>
      </c>
      <c r="D54" s="1" t="s">
        <v>193</v>
      </c>
      <c r="E54" s="30">
        <v>450</v>
      </c>
      <c r="F54" s="30">
        <v>5050</v>
      </c>
    </row>
    <row r="55" spans="1:6" ht="15" customHeight="1" x14ac:dyDescent="0.3">
      <c r="C55" s="31">
        <f ca="1">TODAY()-4</f>
        <v>44012</v>
      </c>
      <c r="D55" s="1" t="s">
        <v>192</v>
      </c>
      <c r="E55" s="30">
        <v>690</v>
      </c>
      <c r="F55" s="30">
        <v>528</v>
      </c>
    </row>
    <row r="70" spans="1:1" ht="15" customHeight="1" x14ac:dyDescent="0.3">
      <c r="A70" s="6" t="s">
        <v>9</v>
      </c>
    </row>
    <row r="71" spans="1:1" ht="15" customHeight="1" x14ac:dyDescent="0.3">
      <c r="A71" s="6" t="s">
        <v>191</v>
      </c>
    </row>
    <row r="72" spans="1:1" ht="15" customHeight="1" x14ac:dyDescent="0.3">
      <c r="A72" s="6" t="s">
        <v>190</v>
      </c>
    </row>
    <row r="73" spans="1:1" ht="15" customHeight="1" x14ac:dyDescent="0.3">
      <c r="A73" s="6" t="s">
        <v>4</v>
      </c>
    </row>
  </sheetData>
  <hyperlinks>
    <hyperlink ref="A72" r:id="rId1" tooltip="Сведения в Интернете о фильтрации данных в диапазоне или таблице" xr:uid="{7E2C2DCC-7B08-4302-9F47-545D5BA7B1C0}"/>
    <hyperlink ref="A71" r:id="rId2" tooltip="Сведения в Интернете о сортировке данных в диапазоне или таблице" xr:uid="{D0F1AFFE-B4CA-4865-807E-DF958C00F006}"/>
  </hyperlinks>
  <pageMargins left="0.7" right="0.7" top="0.75" bottom="0.75" header="0.3" footer="0.3"/>
  <pageSetup paperSize="9" orientation="landscape"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E0321-EEA8-48C9-9EFE-B3C94D3034D5}">
  <dimension ref="A1:H85"/>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3" width="16" style="1" bestFit="1" customWidth="1"/>
    <col min="4" max="4" width="24.33203125" style="1" bestFit="1" customWidth="1"/>
    <col min="5" max="5" width="11.5546875" style="1" bestFit="1" customWidth="1"/>
    <col min="6" max="8" width="9.33203125" style="1" customWidth="1"/>
    <col min="9" max="16384" width="8.88671875" style="1"/>
  </cols>
  <sheetData>
    <row r="1" spans="1:8" ht="60" customHeight="1" x14ac:dyDescent="0.85">
      <c r="A1" s="6" t="s">
        <v>267</v>
      </c>
      <c r="B1" s="40"/>
    </row>
    <row r="2" spans="1:8" ht="15" customHeight="1" x14ac:dyDescent="0.3">
      <c r="A2" s="6" t="s">
        <v>266</v>
      </c>
    </row>
    <row r="3" spans="1:8" ht="15" customHeight="1" x14ac:dyDescent="0.45">
      <c r="A3" s="6" t="s">
        <v>265</v>
      </c>
      <c r="B3" s="39"/>
    </row>
    <row r="4" spans="1:8" ht="15" customHeight="1" x14ac:dyDescent="0.3">
      <c r="A4" s="6" t="s">
        <v>264</v>
      </c>
    </row>
    <row r="5" spans="1:8" s="13" customFormat="1" ht="15" customHeight="1" x14ac:dyDescent="0.3">
      <c r="A5" s="6" t="s">
        <v>263</v>
      </c>
      <c r="C5" s="1" t="s">
        <v>226</v>
      </c>
      <c r="D5" s="1" t="s">
        <v>87</v>
      </c>
      <c r="E5" s="1" t="s">
        <v>225</v>
      </c>
      <c r="F5" s="1" t="s">
        <v>224</v>
      </c>
      <c r="G5" s="1" t="s">
        <v>223</v>
      </c>
      <c r="H5" s="1"/>
    </row>
    <row r="6" spans="1:8" s="13" customFormat="1" ht="15" customHeight="1" x14ac:dyDescent="0.45">
      <c r="A6" s="6" t="s">
        <v>262</v>
      </c>
      <c r="B6" s="38"/>
      <c r="C6" s="1" t="s">
        <v>83</v>
      </c>
      <c r="D6" s="1" t="s">
        <v>218</v>
      </c>
      <c r="E6" s="1">
        <v>30000</v>
      </c>
      <c r="F6" s="1">
        <v>80000</v>
      </c>
      <c r="G6" s="1">
        <v>30000</v>
      </c>
      <c r="H6" s="1"/>
    </row>
    <row r="7" spans="1:8" s="13" customFormat="1" ht="15" customHeight="1" x14ac:dyDescent="0.3">
      <c r="A7" s="6" t="s">
        <v>261</v>
      </c>
      <c r="C7" s="1" t="s">
        <v>83</v>
      </c>
      <c r="D7" s="1" t="s">
        <v>42</v>
      </c>
      <c r="E7" s="1">
        <v>10000</v>
      </c>
      <c r="F7" s="1">
        <v>30000</v>
      </c>
      <c r="G7" s="1">
        <v>40000</v>
      </c>
      <c r="H7" s="1"/>
    </row>
    <row r="8" spans="1:8" s="13" customFormat="1" ht="15" customHeight="1" x14ac:dyDescent="0.3">
      <c r="A8" s="6" t="s">
        <v>260</v>
      </c>
      <c r="C8" s="1" t="s">
        <v>217</v>
      </c>
      <c r="D8" s="1" t="s">
        <v>216</v>
      </c>
      <c r="E8" s="1">
        <v>30000</v>
      </c>
      <c r="F8" s="1">
        <v>15000</v>
      </c>
      <c r="G8" s="1">
        <v>20000</v>
      </c>
      <c r="H8" s="1"/>
    </row>
    <row r="9" spans="1:8" s="13" customFormat="1" ht="15" customHeight="1" x14ac:dyDescent="0.3">
      <c r="A9" s="10" t="s">
        <v>259</v>
      </c>
      <c r="C9" s="1" t="s">
        <v>217</v>
      </c>
      <c r="D9" s="1" t="s">
        <v>220</v>
      </c>
      <c r="E9" s="1">
        <v>25000</v>
      </c>
      <c r="F9" s="1">
        <v>80000</v>
      </c>
      <c r="G9" s="1">
        <v>120000</v>
      </c>
      <c r="H9" s="1"/>
    </row>
    <row r="10" spans="1:8" s="13" customFormat="1" ht="15" customHeight="1" x14ac:dyDescent="0.3">
      <c r="A10" s="6" t="s">
        <v>258</v>
      </c>
      <c r="C10" s="1" t="s">
        <v>215</v>
      </c>
      <c r="D10" s="1" t="s">
        <v>257</v>
      </c>
      <c r="E10" s="1">
        <v>80000</v>
      </c>
      <c r="F10" s="1">
        <v>40000</v>
      </c>
      <c r="G10" s="1">
        <v>20000</v>
      </c>
      <c r="H10" s="1"/>
    </row>
    <row r="11" spans="1:8" s="13" customFormat="1" ht="15" customHeight="1" x14ac:dyDescent="0.3">
      <c r="A11" s="6"/>
      <c r="C11" s="1" t="s">
        <v>215</v>
      </c>
      <c r="D11" s="1" t="s">
        <v>238</v>
      </c>
      <c r="E11" s="1">
        <v>90000</v>
      </c>
      <c r="F11" s="1">
        <v>35000</v>
      </c>
      <c r="G11" s="1">
        <v>25000</v>
      </c>
      <c r="H11" s="1"/>
    </row>
    <row r="12" spans="1:8" s="13" customFormat="1" ht="15" customHeight="1" x14ac:dyDescent="0.3">
      <c r="A12" s="6"/>
      <c r="C12" s="1" t="s">
        <v>68</v>
      </c>
      <c r="D12" s="1" t="s">
        <v>66</v>
      </c>
      <c r="E12" s="1">
        <v>90000</v>
      </c>
      <c r="F12" s="1">
        <v>110000</v>
      </c>
      <c r="G12" s="1">
        <v>200000</v>
      </c>
      <c r="H12" s="1"/>
    </row>
    <row r="13" spans="1:8" s="13" customFormat="1" ht="15" customHeight="1" x14ac:dyDescent="0.3">
      <c r="A13" s="6"/>
      <c r="C13" s="1" t="s">
        <v>68</v>
      </c>
      <c r="D13" s="1" t="s">
        <v>64</v>
      </c>
      <c r="E13" s="1">
        <v>75000</v>
      </c>
      <c r="F13" s="1">
        <v>82000</v>
      </c>
      <c r="G13" s="1">
        <v>150000</v>
      </c>
      <c r="H13" s="1"/>
    </row>
    <row r="14" spans="1:8" s="13" customFormat="1" ht="15" customHeight="1" x14ac:dyDescent="0.3">
      <c r="A14" s="6"/>
      <c r="C14" s="1"/>
      <c r="D14" s="1"/>
      <c r="E14" s="1"/>
      <c r="F14" s="1"/>
      <c r="G14" s="1"/>
      <c r="H14" s="1"/>
    </row>
    <row r="15" spans="1:8" s="13" customFormat="1" ht="15" customHeight="1" x14ac:dyDescent="0.3">
      <c r="A15" s="6"/>
      <c r="C15" s="1"/>
      <c r="D15" s="1"/>
      <c r="E15" s="1"/>
      <c r="F15" s="1"/>
      <c r="G15" s="1"/>
      <c r="H15" s="1"/>
    </row>
    <row r="16" spans="1:8" s="13" customFormat="1" ht="15" customHeight="1" x14ac:dyDescent="0.3">
      <c r="A16" s="6"/>
      <c r="C16" s="1"/>
      <c r="D16" s="1"/>
      <c r="E16" s="1"/>
      <c r="F16" s="1"/>
      <c r="G16" s="1"/>
      <c r="H16" s="1"/>
    </row>
    <row r="17" spans="1:8" s="13" customFormat="1" ht="15" customHeight="1" x14ac:dyDescent="0.3">
      <c r="A17" s="6"/>
      <c r="C17" s="1"/>
      <c r="D17" s="1"/>
      <c r="E17" s="1"/>
      <c r="F17" s="1"/>
      <c r="G17" s="1"/>
      <c r="H17" s="1"/>
    </row>
    <row r="18" spans="1:8" s="13" customFormat="1" ht="15" customHeight="1" x14ac:dyDescent="0.3">
      <c r="A18" s="6"/>
      <c r="C18" s="1"/>
      <c r="D18" s="1"/>
      <c r="E18" s="1"/>
      <c r="F18" s="1"/>
      <c r="G18" s="1"/>
      <c r="H18" s="1"/>
    </row>
    <row r="19" spans="1:8" s="13" customFormat="1" ht="15" customHeight="1" x14ac:dyDescent="0.3">
      <c r="A19" s="6"/>
      <c r="C19" s="1"/>
      <c r="D19" s="1"/>
      <c r="E19" s="1"/>
      <c r="F19" s="1"/>
      <c r="G19" s="1"/>
      <c r="H19" s="1"/>
    </row>
    <row r="20" spans="1:8" s="13" customFormat="1" ht="15" customHeight="1" x14ac:dyDescent="0.3">
      <c r="A20" s="6"/>
      <c r="C20" s="1"/>
      <c r="D20" s="1"/>
      <c r="E20" s="1"/>
      <c r="F20" s="1"/>
      <c r="G20" s="1"/>
      <c r="H20" s="1"/>
    </row>
    <row r="21" spans="1:8" s="13" customFormat="1" ht="15" customHeight="1" x14ac:dyDescent="0.3">
      <c r="A21" s="6"/>
      <c r="C21" s="1"/>
      <c r="D21" s="1"/>
      <c r="E21" s="1"/>
      <c r="F21" s="1"/>
      <c r="G21" s="1"/>
      <c r="H21" s="1"/>
    </row>
    <row r="22" spans="1:8" s="13" customFormat="1" ht="15" customHeight="1" x14ac:dyDescent="0.3">
      <c r="A22" s="6"/>
    </row>
    <row r="23" spans="1:8" s="13" customFormat="1" ht="15" customHeight="1" x14ac:dyDescent="0.3">
      <c r="A23" s="6"/>
    </row>
    <row r="24" spans="1:8" s="13" customFormat="1" ht="15" customHeight="1" x14ac:dyDescent="0.3">
      <c r="A24" s="6"/>
    </row>
    <row r="30" spans="1:8" ht="15" customHeight="1" x14ac:dyDescent="0.3">
      <c r="A30" s="6" t="s">
        <v>256</v>
      </c>
    </row>
    <row r="31" spans="1:8" ht="15" customHeight="1" x14ac:dyDescent="0.3">
      <c r="A31" s="6" t="s">
        <v>255</v>
      </c>
    </row>
    <row r="32" spans="1:8" ht="15" customHeight="1" x14ac:dyDescent="0.3">
      <c r="A32" s="6" t="s">
        <v>254</v>
      </c>
    </row>
    <row r="33" spans="1:8" ht="15" customHeight="1" x14ac:dyDescent="0.3">
      <c r="A33" s="6" t="s">
        <v>253</v>
      </c>
      <c r="C33" s="12" t="s">
        <v>226</v>
      </c>
      <c r="D33" s="12" t="s">
        <v>87</v>
      </c>
      <c r="E33" s="12" t="s">
        <v>225</v>
      </c>
      <c r="F33" s="12" t="s">
        <v>224</v>
      </c>
      <c r="G33" s="12" t="s">
        <v>223</v>
      </c>
      <c r="H33" s="12" t="s">
        <v>252</v>
      </c>
    </row>
    <row r="34" spans="1:8" ht="15" customHeight="1" x14ac:dyDescent="0.3">
      <c r="A34" s="6" t="s">
        <v>251</v>
      </c>
      <c r="C34" s="1" t="s">
        <v>83</v>
      </c>
      <c r="D34" s="1" t="s">
        <v>218</v>
      </c>
      <c r="E34" s="37">
        <v>30000</v>
      </c>
      <c r="F34" s="37">
        <v>80000</v>
      </c>
      <c r="G34" s="37">
        <v>30000</v>
      </c>
      <c r="H34" s="33"/>
    </row>
    <row r="35" spans="1:8" ht="15" customHeight="1" x14ac:dyDescent="0.3">
      <c r="A35" s="6" t="s">
        <v>250</v>
      </c>
      <c r="C35" s="1" t="s">
        <v>83</v>
      </c>
      <c r="D35" s="1" t="s">
        <v>42</v>
      </c>
      <c r="E35" s="37">
        <v>10000</v>
      </c>
      <c r="F35" s="37">
        <v>30000</v>
      </c>
      <c r="G35" s="37">
        <v>40000</v>
      </c>
      <c r="H35" s="33"/>
    </row>
    <row r="36" spans="1:8" ht="15" customHeight="1" x14ac:dyDescent="0.3">
      <c r="A36" s="6" t="s">
        <v>249</v>
      </c>
      <c r="C36" s="1" t="s">
        <v>217</v>
      </c>
      <c r="D36" s="1" t="s">
        <v>216</v>
      </c>
      <c r="E36" s="37">
        <v>30000</v>
      </c>
      <c r="F36" s="37">
        <v>15000</v>
      </c>
      <c r="G36" s="37">
        <v>20000</v>
      </c>
      <c r="H36" s="33"/>
    </row>
    <row r="37" spans="1:8" ht="15" customHeight="1" x14ac:dyDescent="0.3">
      <c r="C37" s="1" t="s">
        <v>217</v>
      </c>
      <c r="D37" s="1" t="s">
        <v>220</v>
      </c>
      <c r="E37" s="37">
        <v>25000</v>
      </c>
      <c r="F37" s="37">
        <v>80000</v>
      </c>
      <c r="G37" s="37">
        <v>120000</v>
      </c>
      <c r="H37" s="33"/>
    </row>
    <row r="38" spans="1:8" ht="15" customHeight="1" x14ac:dyDescent="0.3">
      <c r="C38" s="1" t="s">
        <v>215</v>
      </c>
      <c r="D38" s="1" t="s">
        <v>214</v>
      </c>
      <c r="E38" s="37">
        <v>80000</v>
      </c>
      <c r="F38" s="37">
        <v>40000</v>
      </c>
      <c r="G38" s="37">
        <v>20000</v>
      </c>
      <c r="H38" s="33"/>
    </row>
    <row r="39" spans="1:8" ht="15" customHeight="1" x14ac:dyDescent="0.3">
      <c r="C39" s="1" t="s">
        <v>215</v>
      </c>
      <c r="D39" s="1" t="s">
        <v>238</v>
      </c>
      <c r="E39" s="37">
        <v>90000</v>
      </c>
      <c r="F39" s="37">
        <v>35000</v>
      </c>
      <c r="G39" s="37">
        <v>25000</v>
      </c>
      <c r="H39" s="33"/>
    </row>
    <row r="40" spans="1:8" ht="15" customHeight="1" x14ac:dyDescent="0.3">
      <c r="C40" s="1" t="s">
        <v>68</v>
      </c>
      <c r="D40" s="1" t="s">
        <v>66</v>
      </c>
      <c r="E40" s="37">
        <v>90000</v>
      </c>
      <c r="F40" s="37">
        <v>110000</v>
      </c>
      <c r="G40" s="37">
        <v>200000</v>
      </c>
      <c r="H40" s="33"/>
    </row>
    <row r="41" spans="1:8" ht="15" customHeight="1" x14ac:dyDescent="0.3">
      <c r="C41" s="1" t="s">
        <v>68</v>
      </c>
      <c r="D41" s="1" t="s">
        <v>64</v>
      </c>
      <c r="E41" s="37">
        <v>75000</v>
      </c>
      <c r="F41" s="37">
        <v>82000</v>
      </c>
      <c r="G41" s="37">
        <v>150000</v>
      </c>
      <c r="H41" s="33"/>
    </row>
    <row r="51" spans="1:5" ht="15" customHeight="1" x14ac:dyDescent="0.3">
      <c r="A51" s="6" t="s">
        <v>248</v>
      </c>
    </row>
    <row r="52" spans="1:5" ht="15" customHeight="1" x14ac:dyDescent="0.3">
      <c r="A52" s="6" t="s">
        <v>247</v>
      </c>
    </row>
    <row r="53" spans="1:5" ht="15" customHeight="1" x14ac:dyDescent="0.3">
      <c r="A53" s="6" t="s">
        <v>246</v>
      </c>
      <c r="C53" s="12" t="s">
        <v>226</v>
      </c>
      <c r="D53" s="12" t="s">
        <v>87</v>
      </c>
      <c r="E53" s="12" t="s">
        <v>245</v>
      </c>
    </row>
    <row r="54" spans="1:5" ht="15" customHeight="1" x14ac:dyDescent="0.3">
      <c r="A54" s="6" t="s">
        <v>244</v>
      </c>
      <c r="C54" s="1" t="s">
        <v>83</v>
      </c>
      <c r="D54" s="1" t="s">
        <v>218</v>
      </c>
      <c r="E54" s="33">
        <v>1000</v>
      </c>
    </row>
    <row r="55" spans="1:5" ht="15" customHeight="1" x14ac:dyDescent="0.3">
      <c r="A55" s="6" t="s">
        <v>243</v>
      </c>
      <c r="C55" s="1" t="s">
        <v>83</v>
      </c>
      <c r="D55" s="1" t="s">
        <v>42</v>
      </c>
      <c r="E55" s="33">
        <v>2000</v>
      </c>
    </row>
    <row r="56" spans="1:5" ht="15" customHeight="1" x14ac:dyDescent="0.3">
      <c r="A56" s="6" t="s">
        <v>242</v>
      </c>
      <c r="C56" s="1" t="s">
        <v>217</v>
      </c>
      <c r="D56" s="1" t="s">
        <v>216</v>
      </c>
      <c r="E56" s="33">
        <v>3000</v>
      </c>
    </row>
    <row r="57" spans="1:5" ht="15" customHeight="1" x14ac:dyDescent="0.3">
      <c r="A57" s="6" t="s">
        <v>241</v>
      </c>
      <c r="C57" s="1" t="s">
        <v>217</v>
      </c>
      <c r="D57" s="1" t="s">
        <v>220</v>
      </c>
      <c r="E57" s="33">
        <v>1000</v>
      </c>
    </row>
    <row r="58" spans="1:5" ht="15" customHeight="1" x14ac:dyDescent="0.3">
      <c r="A58" s="6" t="s">
        <v>240</v>
      </c>
      <c r="C58" s="1" t="s">
        <v>215</v>
      </c>
      <c r="D58" s="1" t="s">
        <v>214</v>
      </c>
      <c r="E58" s="33">
        <v>2000</v>
      </c>
    </row>
    <row r="59" spans="1:5" ht="15" customHeight="1" x14ac:dyDescent="0.3">
      <c r="A59" s="6" t="s">
        <v>239</v>
      </c>
      <c r="C59" s="1" t="s">
        <v>215</v>
      </c>
      <c r="D59" s="1" t="s">
        <v>238</v>
      </c>
      <c r="E59" s="33">
        <v>3000</v>
      </c>
    </row>
    <row r="60" spans="1:5" ht="15" customHeight="1" x14ac:dyDescent="0.3">
      <c r="A60" s="6" t="s">
        <v>237</v>
      </c>
      <c r="C60" s="1" t="s">
        <v>68</v>
      </c>
      <c r="D60" s="1" t="s">
        <v>66</v>
      </c>
      <c r="E60" s="33">
        <v>4000</v>
      </c>
    </row>
    <row r="61" spans="1:5" ht="15" customHeight="1" x14ac:dyDescent="0.3">
      <c r="A61" s="6" t="s">
        <v>236</v>
      </c>
      <c r="C61" s="1" t="s">
        <v>68</v>
      </c>
      <c r="D61" s="1" t="s">
        <v>64</v>
      </c>
      <c r="E61" s="33">
        <v>8000</v>
      </c>
    </row>
    <row r="76" spans="2:2" ht="15" customHeight="1" x14ac:dyDescent="0.3">
      <c r="B76" s="1" t="s">
        <v>235</v>
      </c>
    </row>
    <row r="81" spans="1:1" ht="15" customHeight="1" x14ac:dyDescent="0.3">
      <c r="A81" s="6" t="s">
        <v>9</v>
      </c>
    </row>
    <row r="82" spans="1:1" ht="15" customHeight="1" x14ac:dyDescent="0.3">
      <c r="A82" s="6" t="s">
        <v>234</v>
      </c>
    </row>
    <row r="83" spans="1:1" ht="15" customHeight="1" x14ac:dyDescent="0.3">
      <c r="A83" s="6" t="s">
        <v>233</v>
      </c>
    </row>
    <row r="84" spans="1:1" ht="15" customHeight="1" x14ac:dyDescent="0.3">
      <c r="A84" s="6" t="s">
        <v>232</v>
      </c>
    </row>
    <row r="85" spans="1:1" ht="15" customHeight="1" x14ac:dyDescent="0.3">
      <c r="A85" s="6" t="s">
        <v>4</v>
      </c>
    </row>
  </sheetData>
  <hyperlinks>
    <hyperlink ref="A84" r:id="rId1" tooltip="Сведения в Интернете об использовании вычисляемых столбцов в таблице Excel" xr:uid="{CF71DEF3-D673-48A1-A588-E3C717A169B7}"/>
    <hyperlink ref="A83" r:id="rId2" tooltip="Сведения в Интернете о вычислении итоговых данных в таблице Excel" xr:uid="{94369520-13EC-4A81-BDDB-0675F7711D6C}"/>
    <hyperlink ref="A82" r:id="rId3" tooltip="Общие сведения в Интернете о таблицах Excel" xr:uid="{272ED0E9-945E-46D9-BA84-C2391034E972}"/>
  </hyperlinks>
  <pageMargins left="0.7" right="0.7" top="0.75" bottom="0.75" header="0.3" footer="0.3"/>
  <pageSetup paperSize="9" orientation="landscape"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B9805-EACD-4545-9B6A-A72390D51FCF}">
  <dimension ref="A1:F71"/>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4" width="11.6640625" style="1" customWidth="1"/>
    <col min="5" max="5" width="13.88671875" style="1" customWidth="1"/>
    <col min="6" max="6" width="22.44140625" style="1" customWidth="1"/>
    <col min="7" max="16384" width="8.88671875" style="1"/>
  </cols>
  <sheetData>
    <row r="1" spans="1:6" ht="60" customHeight="1" x14ac:dyDescent="0.3">
      <c r="A1" s="6" t="s">
        <v>294</v>
      </c>
    </row>
    <row r="2" spans="1:6" ht="15" customHeight="1" x14ac:dyDescent="0.3">
      <c r="A2" s="6" t="s">
        <v>293</v>
      </c>
    </row>
    <row r="3" spans="1:6" ht="15" customHeight="1" x14ac:dyDescent="0.3">
      <c r="A3" s="6" t="s">
        <v>292</v>
      </c>
      <c r="C3" s="12" t="s">
        <v>204</v>
      </c>
      <c r="D3" s="12" t="s">
        <v>226</v>
      </c>
    </row>
    <row r="4" spans="1:6" ht="15" customHeight="1" x14ac:dyDescent="0.3">
      <c r="A4" s="6" t="s">
        <v>291</v>
      </c>
      <c r="C4" s="11" t="s">
        <v>40</v>
      </c>
      <c r="D4" s="9"/>
    </row>
    <row r="5" spans="1:6" s="13" customFormat="1" ht="15" customHeight="1" x14ac:dyDescent="0.3">
      <c r="A5" s="6" t="s">
        <v>290</v>
      </c>
      <c r="B5" s="1"/>
      <c r="C5" s="11" t="s">
        <v>66</v>
      </c>
      <c r="D5" s="9"/>
      <c r="F5" s="1"/>
    </row>
    <row r="6" spans="1:6" s="13" customFormat="1" ht="15" customHeight="1" x14ac:dyDescent="0.3">
      <c r="A6" s="42" t="s">
        <v>289</v>
      </c>
      <c r="B6" s="1"/>
      <c r="C6" s="11" t="s">
        <v>36</v>
      </c>
      <c r="D6" s="9"/>
      <c r="F6" s="1"/>
    </row>
    <row r="7" spans="1:6" s="13" customFormat="1" ht="15" customHeight="1" x14ac:dyDescent="0.3">
      <c r="A7" s="6" t="s">
        <v>288</v>
      </c>
      <c r="B7" s="1"/>
      <c r="C7" s="11" t="s">
        <v>34</v>
      </c>
      <c r="D7" s="9"/>
      <c r="F7" s="1"/>
    </row>
    <row r="8" spans="1:6" s="13" customFormat="1" ht="15" customHeight="1" x14ac:dyDescent="0.3">
      <c r="A8" s="6" t="s">
        <v>287</v>
      </c>
      <c r="B8" s="1"/>
      <c r="C8" s="11" t="s">
        <v>275</v>
      </c>
      <c r="D8" s="9"/>
      <c r="F8" s="1"/>
    </row>
    <row r="9" spans="1:6" s="13" customFormat="1" ht="15" customHeight="1" x14ac:dyDescent="0.3">
      <c r="A9" s="10" t="s">
        <v>286</v>
      </c>
      <c r="B9" s="1"/>
      <c r="C9" s="11" t="s">
        <v>273</v>
      </c>
      <c r="D9" s="9"/>
      <c r="F9" s="1"/>
    </row>
    <row r="10" spans="1:6" s="13" customFormat="1" ht="15" customHeight="1" x14ac:dyDescent="0.3">
      <c r="A10" s="6" t="s">
        <v>285</v>
      </c>
      <c r="B10" s="1"/>
      <c r="C10" s="11" t="s">
        <v>271</v>
      </c>
      <c r="D10" s="9"/>
      <c r="F10" s="1"/>
    </row>
    <row r="11" spans="1:6" s="13" customFormat="1" ht="15" customHeight="1" x14ac:dyDescent="0.3">
      <c r="A11" s="6"/>
      <c r="B11" s="1"/>
      <c r="C11" s="11" t="s">
        <v>20</v>
      </c>
      <c r="D11" s="9"/>
      <c r="F11" s="1"/>
    </row>
    <row r="12" spans="1:6" s="13" customFormat="1" ht="15" customHeight="1" x14ac:dyDescent="0.3">
      <c r="A12" s="6"/>
      <c r="B12" s="1"/>
      <c r="C12" s="11" t="s">
        <v>64</v>
      </c>
      <c r="D12" s="9"/>
      <c r="F12" s="1"/>
    </row>
    <row r="13" spans="1:6" s="13" customFormat="1" ht="15" customHeight="1" x14ac:dyDescent="0.3">
      <c r="A13" s="6"/>
      <c r="B13" s="1"/>
      <c r="C13" s="11" t="s">
        <v>16</v>
      </c>
      <c r="D13" s="9"/>
      <c r="F13" s="1"/>
    </row>
    <row r="14" spans="1:6" s="13" customFormat="1" ht="15" customHeight="1" x14ac:dyDescent="0.3">
      <c r="A14" s="6"/>
      <c r="B14" s="1"/>
      <c r="C14" s="11" t="s">
        <v>14</v>
      </c>
      <c r="D14" s="9"/>
      <c r="F14" s="1"/>
    </row>
    <row r="15" spans="1:6" s="13" customFormat="1" ht="15" customHeight="1" x14ac:dyDescent="0.3">
      <c r="A15" s="6"/>
      <c r="B15" s="1"/>
      <c r="C15" s="11" t="s">
        <v>12</v>
      </c>
      <c r="D15" s="9"/>
      <c r="F15" s="1"/>
    </row>
    <row r="16" spans="1:6" s="13" customFormat="1" ht="15" customHeight="1" x14ac:dyDescent="0.3">
      <c r="A16" s="6"/>
      <c r="B16" s="1"/>
    </row>
    <row r="17" spans="1:6" s="13" customFormat="1" ht="15" customHeight="1" x14ac:dyDescent="0.3">
      <c r="A17" s="6"/>
      <c r="B17" s="1"/>
    </row>
    <row r="18" spans="1:6" s="13" customFormat="1" ht="15" customHeight="1" x14ac:dyDescent="0.3">
      <c r="A18" s="6"/>
      <c r="B18" s="1"/>
      <c r="C18" s="1"/>
      <c r="D18" s="1"/>
      <c r="E18" s="1"/>
      <c r="F18" s="1"/>
    </row>
    <row r="19" spans="1:6" s="13" customFormat="1" ht="15" customHeight="1" x14ac:dyDescent="0.3">
      <c r="A19" s="6"/>
      <c r="B19" s="1"/>
      <c r="C19" s="1"/>
      <c r="D19" s="1"/>
      <c r="E19" s="1"/>
      <c r="F19" s="1"/>
    </row>
    <row r="20" spans="1:6" s="13" customFormat="1" ht="15" customHeight="1" x14ac:dyDescent="0.3">
      <c r="A20" s="6"/>
      <c r="B20" s="1"/>
      <c r="C20" s="1"/>
      <c r="D20" s="1"/>
      <c r="E20" s="1"/>
      <c r="F20" s="1"/>
    </row>
    <row r="21" spans="1:6" s="13" customFormat="1" ht="15" customHeight="1" x14ac:dyDescent="0.3">
      <c r="A21" s="6"/>
      <c r="B21" s="1"/>
      <c r="C21" s="1"/>
      <c r="D21" s="1"/>
      <c r="E21" s="1"/>
      <c r="F21" s="1"/>
    </row>
    <row r="22" spans="1:6" s="13" customFormat="1" ht="15" customHeight="1" x14ac:dyDescent="0.3">
      <c r="A22" s="6"/>
      <c r="B22" s="1"/>
    </row>
    <row r="23" spans="1:6" s="13" customFormat="1" ht="15" customHeight="1" x14ac:dyDescent="0.3">
      <c r="A23" s="6"/>
      <c r="B23" s="1"/>
    </row>
    <row r="24" spans="1:6" s="13" customFormat="1" ht="15" customHeight="1" x14ac:dyDescent="0.3">
      <c r="A24" s="6"/>
      <c r="B24" s="1"/>
    </row>
    <row r="28" spans="1:6" ht="15" customHeight="1" x14ac:dyDescent="0.3">
      <c r="A28" s="6" t="s">
        <v>284</v>
      </c>
    </row>
    <row r="29" spans="1:6" ht="15" customHeight="1" x14ac:dyDescent="0.3">
      <c r="A29" s="6" t="s">
        <v>283</v>
      </c>
    </row>
    <row r="30" spans="1:6" ht="15" customHeight="1" x14ac:dyDescent="0.3">
      <c r="A30" s="6" t="s">
        <v>282</v>
      </c>
    </row>
    <row r="31" spans="1:6" ht="15" customHeight="1" x14ac:dyDescent="0.3">
      <c r="A31" s="6" t="s">
        <v>281</v>
      </c>
      <c r="C31" s="12" t="s">
        <v>204</v>
      </c>
      <c r="D31" s="12" t="s">
        <v>226</v>
      </c>
      <c r="F31" s="41" t="s">
        <v>226</v>
      </c>
    </row>
    <row r="32" spans="1:6" ht="15" customHeight="1" x14ac:dyDescent="0.3">
      <c r="A32" s="6" t="s">
        <v>280</v>
      </c>
      <c r="C32" s="11" t="s">
        <v>40</v>
      </c>
      <c r="D32" s="11"/>
      <c r="F32" s="23" t="s">
        <v>83</v>
      </c>
    </row>
    <row r="33" spans="1:6" ht="15" customHeight="1" x14ac:dyDescent="0.3">
      <c r="A33" s="6" t="s">
        <v>279</v>
      </c>
      <c r="C33" s="11" t="s">
        <v>66</v>
      </c>
      <c r="D33" s="11"/>
      <c r="F33" s="11" t="s">
        <v>68</v>
      </c>
    </row>
    <row r="34" spans="1:6" ht="15" customHeight="1" x14ac:dyDescent="0.3">
      <c r="A34" s="6" t="s">
        <v>278</v>
      </c>
      <c r="C34" s="11" t="s">
        <v>36</v>
      </c>
      <c r="D34" s="11"/>
      <c r="F34" s="23" t="s">
        <v>217</v>
      </c>
    </row>
    <row r="35" spans="1:6" ht="15" customHeight="1" x14ac:dyDescent="0.3">
      <c r="A35" s="6" t="s">
        <v>277</v>
      </c>
      <c r="C35" s="11" t="s">
        <v>34</v>
      </c>
      <c r="D35" s="11"/>
    </row>
    <row r="36" spans="1:6" ht="15" customHeight="1" x14ac:dyDescent="0.3">
      <c r="A36" s="6" t="s">
        <v>276</v>
      </c>
      <c r="C36" s="11" t="s">
        <v>275</v>
      </c>
      <c r="D36" s="11"/>
    </row>
    <row r="37" spans="1:6" ht="15" customHeight="1" x14ac:dyDescent="0.3">
      <c r="A37" s="6" t="s">
        <v>274</v>
      </c>
      <c r="C37" s="11" t="s">
        <v>273</v>
      </c>
      <c r="D37" s="11"/>
    </row>
    <row r="38" spans="1:6" ht="15" customHeight="1" x14ac:dyDescent="0.3">
      <c r="A38" s="6" t="s">
        <v>272</v>
      </c>
      <c r="C38" s="11" t="s">
        <v>271</v>
      </c>
      <c r="D38" s="11"/>
    </row>
    <row r="39" spans="1:6" ht="15" customHeight="1" x14ac:dyDescent="0.3">
      <c r="A39" s="6" t="s">
        <v>270</v>
      </c>
      <c r="C39" s="11" t="s">
        <v>20</v>
      </c>
      <c r="D39" s="11"/>
    </row>
    <row r="40" spans="1:6" ht="15" customHeight="1" x14ac:dyDescent="0.3">
      <c r="C40" s="11" t="s">
        <v>64</v>
      </c>
      <c r="D40" s="11"/>
    </row>
    <row r="41" spans="1:6" ht="15" customHeight="1" x14ac:dyDescent="0.3">
      <c r="C41" s="11" t="s">
        <v>16</v>
      </c>
      <c r="D41" s="11"/>
    </row>
    <row r="42" spans="1:6" ht="15" customHeight="1" x14ac:dyDescent="0.3">
      <c r="C42" s="11" t="s">
        <v>14</v>
      </c>
      <c r="D42" s="11"/>
    </row>
    <row r="43" spans="1:6" ht="15" customHeight="1" x14ac:dyDescent="0.3">
      <c r="C43" s="11" t="s">
        <v>12</v>
      </c>
      <c r="D43" s="11"/>
    </row>
    <row r="68" spans="1:1" ht="15" customHeight="1" x14ac:dyDescent="0.3">
      <c r="A68" s="6" t="s">
        <v>9</v>
      </c>
    </row>
    <row r="69" spans="1:1" ht="15" customHeight="1" x14ac:dyDescent="0.3">
      <c r="A69" s="6" t="s">
        <v>269</v>
      </c>
    </row>
    <row r="70" spans="1:1" ht="15" customHeight="1" x14ac:dyDescent="0.3">
      <c r="A70" s="6" t="s">
        <v>268</v>
      </c>
    </row>
    <row r="71" spans="1:1" ht="15" customHeight="1" x14ac:dyDescent="0.3">
      <c r="A71" s="6" t="s">
        <v>4</v>
      </c>
    </row>
  </sheetData>
  <hyperlinks>
    <hyperlink ref="A70" r:id="rId1" tooltip="Сведения в Интернете о создании раскрывающегося списка" xr:uid="{5C0E333C-EC18-4673-BA70-347C0617C558}"/>
    <hyperlink ref="A69" r:id="rId2" tooltip="Сведения в Интернете о применении проверки данных к ячейкам" xr:uid="{E5C04E11-F921-46CF-81EF-F2874835740A}"/>
  </hyperlinks>
  <pageMargins left="0.7" right="0.7" top="0.75" bottom="0.75" header="0.3" footer="0.3"/>
  <pageSetup paperSize="9"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83473-8C4E-47ED-9FEE-8E3B508A763D}">
  <sheetPr>
    <pageSetUpPr fitToPage="1"/>
  </sheetPr>
  <dimension ref="A1:G74"/>
  <sheetViews>
    <sheetView showGridLines="0" zoomScaleNormal="100" zoomScalePageLayoutView="125" workbookViewId="0"/>
  </sheetViews>
  <sheetFormatPr defaultColWidth="8.88671875" defaultRowHeight="15" customHeight="1" x14ac:dyDescent="0.3"/>
  <cols>
    <col min="1" max="1" width="12.6640625" style="6" customWidth="1"/>
    <col min="2" max="2" width="82.88671875" style="1" customWidth="1"/>
    <col min="3" max="3" width="16" style="1" bestFit="1" customWidth="1"/>
    <col min="4" max="4" width="24.33203125" style="1" bestFit="1" customWidth="1"/>
    <col min="5" max="5" width="10.88671875" style="1" customWidth="1"/>
    <col min="6" max="7" width="11.88671875" style="1" customWidth="1"/>
    <col min="8" max="16384" width="8.88671875" style="1"/>
  </cols>
  <sheetData>
    <row r="1" spans="1:7" ht="60" customHeight="1" x14ac:dyDescent="0.3">
      <c r="A1" s="6" t="s">
        <v>320</v>
      </c>
    </row>
    <row r="2" spans="1:7" ht="15" customHeight="1" x14ac:dyDescent="0.3">
      <c r="A2" s="6" t="s">
        <v>319</v>
      </c>
    </row>
    <row r="3" spans="1:7" ht="15" customHeight="1" x14ac:dyDescent="0.3">
      <c r="A3" s="6" t="s">
        <v>318</v>
      </c>
    </row>
    <row r="4" spans="1:7" ht="15" customHeight="1" x14ac:dyDescent="0.3">
      <c r="A4" s="6" t="s">
        <v>317</v>
      </c>
    </row>
    <row r="5" spans="1:7" s="13" customFormat="1" ht="15" customHeight="1" x14ac:dyDescent="0.3">
      <c r="A5" s="6" t="s">
        <v>316</v>
      </c>
      <c r="B5" s="1"/>
      <c r="C5" s="1" t="s">
        <v>226</v>
      </c>
      <c r="D5" s="1" t="s">
        <v>87</v>
      </c>
      <c r="E5" s="1" t="s">
        <v>225</v>
      </c>
      <c r="F5" s="1" t="s">
        <v>224</v>
      </c>
      <c r="G5" s="1" t="s">
        <v>223</v>
      </c>
    </row>
    <row r="6" spans="1:7" s="13" customFormat="1" ht="15" customHeight="1" x14ac:dyDescent="0.3">
      <c r="A6" s="6" t="s">
        <v>315</v>
      </c>
      <c r="B6" s="1"/>
      <c r="C6" s="1" t="s">
        <v>83</v>
      </c>
      <c r="D6" s="1" t="s">
        <v>218</v>
      </c>
      <c r="E6" s="33">
        <v>30000</v>
      </c>
      <c r="F6" s="33">
        <v>80000</v>
      </c>
      <c r="G6" s="33">
        <v>30000</v>
      </c>
    </row>
    <row r="7" spans="1:7" s="13" customFormat="1" ht="15" customHeight="1" x14ac:dyDescent="0.3">
      <c r="A7" s="6" t="s">
        <v>314</v>
      </c>
      <c r="B7" s="1"/>
      <c r="C7" s="1" t="s">
        <v>83</v>
      </c>
      <c r="D7" s="1" t="s">
        <v>42</v>
      </c>
      <c r="E7" s="33">
        <v>10000</v>
      </c>
      <c r="F7" s="33">
        <v>30000</v>
      </c>
      <c r="G7" s="33">
        <v>40000</v>
      </c>
    </row>
    <row r="8" spans="1:7" s="13" customFormat="1" ht="15" customHeight="1" x14ac:dyDescent="0.3">
      <c r="A8" s="6" t="s">
        <v>313</v>
      </c>
      <c r="B8" s="1"/>
      <c r="C8" s="1" t="s">
        <v>217</v>
      </c>
      <c r="D8" s="1" t="s">
        <v>216</v>
      </c>
      <c r="E8" s="33">
        <v>30000</v>
      </c>
      <c r="F8" s="33">
        <v>15000</v>
      </c>
      <c r="G8" s="33">
        <v>20000</v>
      </c>
    </row>
    <row r="9" spans="1:7" s="13" customFormat="1" ht="15" customHeight="1" x14ac:dyDescent="0.3">
      <c r="A9" s="6" t="s">
        <v>312</v>
      </c>
      <c r="B9" s="1"/>
      <c r="C9" s="1" t="s">
        <v>217</v>
      </c>
      <c r="D9" s="1" t="s">
        <v>220</v>
      </c>
      <c r="E9" s="33">
        <v>25000</v>
      </c>
      <c r="F9" s="33">
        <v>80000</v>
      </c>
      <c r="G9" s="33">
        <v>120000</v>
      </c>
    </row>
    <row r="10" spans="1:7" s="13" customFormat="1" ht="15" customHeight="1" x14ac:dyDescent="0.3">
      <c r="A10" s="6" t="s">
        <v>54</v>
      </c>
      <c r="B10" s="1"/>
      <c r="C10" s="1" t="s">
        <v>215</v>
      </c>
      <c r="D10" s="1" t="s">
        <v>257</v>
      </c>
      <c r="E10" s="33">
        <v>80000</v>
      </c>
      <c r="F10" s="33">
        <v>40000</v>
      </c>
      <c r="G10" s="33">
        <v>20000</v>
      </c>
    </row>
    <row r="11" spans="1:7" s="13" customFormat="1" ht="15" customHeight="1" x14ac:dyDescent="0.3">
      <c r="A11" s="6"/>
      <c r="B11" s="1"/>
      <c r="C11" s="1" t="s">
        <v>215</v>
      </c>
      <c r="D11" s="1" t="s">
        <v>238</v>
      </c>
      <c r="E11" s="33">
        <v>90000</v>
      </c>
      <c r="F11" s="33">
        <v>35000</v>
      </c>
      <c r="G11" s="33">
        <v>25000</v>
      </c>
    </row>
    <row r="12" spans="1:7" s="13" customFormat="1" ht="15" customHeight="1" x14ac:dyDescent="0.3">
      <c r="A12" s="6"/>
      <c r="B12" s="1"/>
      <c r="C12" s="1" t="s">
        <v>68</v>
      </c>
      <c r="D12" s="1" t="s">
        <v>66</v>
      </c>
      <c r="E12" s="33">
        <v>90000</v>
      </c>
      <c r="F12" s="33">
        <v>110000</v>
      </c>
      <c r="G12" s="33">
        <v>200000</v>
      </c>
    </row>
    <row r="13" spans="1:7" s="13" customFormat="1" ht="15" customHeight="1" x14ac:dyDescent="0.3">
      <c r="A13" s="6"/>
      <c r="B13" s="1"/>
      <c r="C13" s="1" t="s">
        <v>68</v>
      </c>
      <c r="D13" s="1" t="s">
        <v>64</v>
      </c>
      <c r="E13" s="33">
        <v>75000</v>
      </c>
      <c r="F13" s="33">
        <v>82000</v>
      </c>
      <c r="G13" s="33">
        <v>150000</v>
      </c>
    </row>
    <row r="14" spans="1:7" s="13" customFormat="1" ht="15" customHeight="1" x14ac:dyDescent="0.3">
      <c r="A14" s="6"/>
      <c r="B14" s="1"/>
      <c r="C14" s="1"/>
      <c r="D14" s="1"/>
      <c r="E14" s="1"/>
      <c r="F14" s="1"/>
      <c r="G14" s="1"/>
    </row>
    <row r="15" spans="1:7" s="13" customFormat="1" ht="15" customHeight="1" x14ac:dyDescent="0.3">
      <c r="A15" s="6"/>
      <c r="B15" s="1"/>
      <c r="C15" s="1"/>
      <c r="D15" s="1"/>
      <c r="E15" s="1"/>
      <c r="F15" s="1"/>
      <c r="G15" s="1"/>
    </row>
    <row r="16" spans="1:7" s="13" customFormat="1" ht="15" customHeight="1" x14ac:dyDescent="0.3">
      <c r="A16" s="6"/>
      <c r="B16" s="1"/>
      <c r="C16" s="1"/>
      <c r="D16" s="1"/>
      <c r="E16" s="1"/>
      <c r="F16" s="1"/>
      <c r="G16" s="1"/>
    </row>
    <row r="17" spans="1:7" s="13" customFormat="1" ht="15" customHeight="1" x14ac:dyDescent="0.3">
      <c r="A17" s="6"/>
      <c r="B17" s="1"/>
      <c r="C17" s="1"/>
      <c r="D17" s="1"/>
      <c r="E17" s="1"/>
      <c r="F17" s="1"/>
      <c r="G17" s="1"/>
    </row>
    <row r="18" spans="1:7" s="13" customFormat="1" ht="15" customHeight="1" x14ac:dyDescent="0.3">
      <c r="A18" s="6"/>
      <c r="B18" s="1"/>
      <c r="C18" s="1"/>
      <c r="D18" s="1"/>
      <c r="E18" s="1"/>
      <c r="F18" s="1"/>
      <c r="G18" s="1"/>
    </row>
    <row r="19" spans="1:7" s="13" customFormat="1" ht="15" customHeight="1" x14ac:dyDescent="0.3">
      <c r="A19" s="6"/>
      <c r="B19" s="1"/>
      <c r="C19" s="1"/>
      <c r="D19" s="1"/>
      <c r="E19" s="1"/>
      <c r="F19" s="1"/>
      <c r="G19" s="1"/>
    </row>
    <row r="20" spans="1:7" s="13" customFormat="1" ht="15" customHeight="1" x14ac:dyDescent="0.3">
      <c r="A20" s="6"/>
      <c r="B20" s="1"/>
      <c r="C20" s="1"/>
      <c r="D20" s="1"/>
      <c r="E20" s="1"/>
      <c r="F20" s="1"/>
      <c r="G20" s="1"/>
    </row>
    <row r="21" spans="1:7" s="13" customFormat="1" ht="15" customHeight="1" x14ac:dyDescent="0.3">
      <c r="A21" s="6"/>
      <c r="B21" s="1"/>
      <c r="C21" s="1"/>
      <c r="D21" s="1"/>
      <c r="E21" s="1"/>
      <c r="F21" s="1"/>
      <c r="G21" s="1"/>
    </row>
    <row r="22" spans="1:7" s="13" customFormat="1" ht="15" customHeight="1" x14ac:dyDescent="0.3">
      <c r="A22" s="6"/>
      <c r="B22" s="1"/>
    </row>
    <row r="23" spans="1:7" s="13" customFormat="1" ht="15" customHeight="1" x14ac:dyDescent="0.3">
      <c r="A23" s="6"/>
      <c r="B23" s="1"/>
    </row>
    <row r="24" spans="1:7" s="13" customFormat="1" ht="15" customHeight="1" x14ac:dyDescent="0.3">
      <c r="A24" s="6"/>
      <c r="B24" s="1"/>
    </row>
    <row r="27" spans="1:7" ht="15" customHeight="1" x14ac:dyDescent="0.3">
      <c r="A27" s="6" t="s">
        <v>311</v>
      </c>
    </row>
    <row r="28" spans="1:7" ht="15" customHeight="1" x14ac:dyDescent="0.3">
      <c r="A28" s="6" t="s">
        <v>310</v>
      </c>
    </row>
    <row r="29" spans="1:7" ht="15" customHeight="1" x14ac:dyDescent="0.3">
      <c r="A29" s="6" t="s">
        <v>309</v>
      </c>
    </row>
    <row r="30" spans="1:7" ht="15" customHeight="1" x14ac:dyDescent="0.3">
      <c r="A30" s="6" t="s">
        <v>308</v>
      </c>
    </row>
    <row r="31" spans="1:7" ht="15" customHeight="1" x14ac:dyDescent="0.3">
      <c r="A31" s="6" t="s">
        <v>307</v>
      </c>
    </row>
    <row r="32" spans="1:7" ht="15" customHeight="1" x14ac:dyDescent="0.3">
      <c r="A32" s="6" t="s">
        <v>306</v>
      </c>
    </row>
    <row r="33" spans="1:7" ht="15" customHeight="1" x14ac:dyDescent="0.3">
      <c r="A33" s="6" t="s">
        <v>305</v>
      </c>
    </row>
    <row r="34" spans="1:7" ht="15" customHeight="1" x14ac:dyDescent="0.3">
      <c r="A34" s="6" t="s">
        <v>304</v>
      </c>
      <c r="C34" s="1" t="s">
        <v>226</v>
      </c>
      <c r="D34" s="1" t="s">
        <v>87</v>
      </c>
      <c r="E34" s="1" t="s">
        <v>225</v>
      </c>
      <c r="F34" s="1" t="s">
        <v>224</v>
      </c>
      <c r="G34" s="1" t="s">
        <v>223</v>
      </c>
    </row>
    <row r="35" spans="1:7" ht="15" customHeight="1" x14ac:dyDescent="0.3">
      <c r="C35" s="1" t="s">
        <v>217</v>
      </c>
      <c r="D35" s="1" t="s">
        <v>216</v>
      </c>
      <c r="E35" s="33">
        <v>30000</v>
      </c>
      <c r="F35" s="33">
        <v>15000</v>
      </c>
      <c r="G35" s="33">
        <v>20000</v>
      </c>
    </row>
    <row r="36" spans="1:7" ht="15" customHeight="1" x14ac:dyDescent="0.3">
      <c r="C36" s="1" t="s">
        <v>217</v>
      </c>
      <c r="D36" s="1" t="s">
        <v>220</v>
      </c>
      <c r="E36" s="33">
        <v>25000</v>
      </c>
      <c r="F36" s="33">
        <v>80000</v>
      </c>
      <c r="G36" s="33">
        <v>120000</v>
      </c>
    </row>
    <row r="37" spans="1:7" ht="15" customHeight="1" x14ac:dyDescent="0.3">
      <c r="C37" s="1" t="s">
        <v>215</v>
      </c>
      <c r="D37" s="1" t="s">
        <v>214</v>
      </c>
      <c r="E37" s="33">
        <v>80000</v>
      </c>
      <c r="F37" s="33">
        <v>40000</v>
      </c>
      <c r="G37" s="33">
        <v>20000</v>
      </c>
    </row>
    <row r="38" spans="1:7" ht="15" customHeight="1" x14ac:dyDescent="0.3">
      <c r="C38" s="1" t="s">
        <v>215</v>
      </c>
      <c r="D38" s="1" t="s">
        <v>238</v>
      </c>
      <c r="E38" s="33">
        <v>90000</v>
      </c>
      <c r="F38" s="33">
        <v>35000</v>
      </c>
      <c r="G38" s="33">
        <v>25000</v>
      </c>
    </row>
    <row r="39" spans="1:7" ht="15" customHeight="1" x14ac:dyDescent="0.3">
      <c r="C39" s="1" t="s">
        <v>68</v>
      </c>
      <c r="D39" s="1" t="s">
        <v>66</v>
      </c>
      <c r="E39" s="33">
        <v>90000</v>
      </c>
      <c r="F39" s="33">
        <v>110000</v>
      </c>
      <c r="G39" s="33">
        <v>200000</v>
      </c>
    </row>
    <row r="40" spans="1:7" ht="15" customHeight="1" x14ac:dyDescent="0.3">
      <c r="C40" s="1" t="s">
        <v>68</v>
      </c>
      <c r="D40" s="1" t="s">
        <v>64</v>
      </c>
      <c r="E40" s="33">
        <v>75000</v>
      </c>
      <c r="F40" s="33">
        <v>82000</v>
      </c>
      <c r="G40" s="33">
        <v>150000</v>
      </c>
    </row>
    <row r="41" spans="1:7" ht="15" customHeight="1" x14ac:dyDescent="0.3">
      <c r="C41" s="1" t="s">
        <v>83</v>
      </c>
      <c r="D41" s="1" t="s">
        <v>218</v>
      </c>
      <c r="E41" s="33">
        <v>30000</v>
      </c>
      <c r="F41" s="33">
        <v>80000</v>
      </c>
      <c r="G41" s="33">
        <v>30000</v>
      </c>
    </row>
    <row r="42" spans="1:7" ht="15" customHeight="1" x14ac:dyDescent="0.3">
      <c r="C42" s="1" t="s">
        <v>83</v>
      </c>
      <c r="D42" s="1" t="s">
        <v>42</v>
      </c>
      <c r="E42" s="33">
        <v>10000</v>
      </c>
      <c r="F42" s="33">
        <v>30000</v>
      </c>
      <c r="G42" s="33">
        <v>40000</v>
      </c>
    </row>
    <row r="48" spans="1:7" ht="15" customHeight="1" x14ac:dyDescent="0.3">
      <c r="A48" s="6" t="s">
        <v>303</v>
      </c>
    </row>
    <row r="49" spans="1:7" ht="15" customHeight="1" x14ac:dyDescent="0.3">
      <c r="A49" s="6" t="s">
        <v>302</v>
      </c>
    </row>
    <row r="50" spans="1:7" ht="15" customHeight="1" x14ac:dyDescent="0.3">
      <c r="A50" s="6" t="s">
        <v>301</v>
      </c>
    </row>
    <row r="51" spans="1:7" ht="15" customHeight="1" x14ac:dyDescent="0.3">
      <c r="A51" s="6" t="s">
        <v>300</v>
      </c>
    </row>
    <row r="52" spans="1:7" ht="15" customHeight="1" x14ac:dyDescent="0.3">
      <c r="A52" s="6" t="s">
        <v>299</v>
      </c>
    </row>
    <row r="53" spans="1:7" ht="15" customHeight="1" x14ac:dyDescent="0.3">
      <c r="A53" s="6" t="s">
        <v>298</v>
      </c>
    </row>
    <row r="54" spans="1:7" ht="15" customHeight="1" x14ac:dyDescent="0.3">
      <c r="A54" s="6" t="s">
        <v>297</v>
      </c>
      <c r="C54" s="1" t="s">
        <v>226</v>
      </c>
      <c r="D54" s="1" t="s">
        <v>87</v>
      </c>
      <c r="E54" s="1" t="s">
        <v>225</v>
      </c>
      <c r="F54" s="1" t="s">
        <v>224</v>
      </c>
      <c r="G54" s="1" t="s">
        <v>223</v>
      </c>
    </row>
    <row r="55" spans="1:7" ht="15" customHeight="1" x14ac:dyDescent="0.3">
      <c r="A55" s="6" t="s">
        <v>32</v>
      </c>
      <c r="C55" s="1" t="s">
        <v>217</v>
      </c>
      <c r="D55" s="1" t="s">
        <v>216</v>
      </c>
      <c r="E55" s="33">
        <v>30000</v>
      </c>
      <c r="F55" s="33">
        <v>15000</v>
      </c>
      <c r="G55" s="33">
        <v>20000</v>
      </c>
    </row>
    <row r="56" spans="1:7" ht="15" customHeight="1" x14ac:dyDescent="0.3">
      <c r="C56" s="1" t="s">
        <v>217</v>
      </c>
      <c r="D56" s="1" t="s">
        <v>220</v>
      </c>
      <c r="E56" s="33">
        <v>25000</v>
      </c>
      <c r="F56" s="33">
        <v>80000</v>
      </c>
      <c r="G56" s="33">
        <v>120000</v>
      </c>
    </row>
    <row r="57" spans="1:7" ht="15" customHeight="1" x14ac:dyDescent="0.3">
      <c r="C57" s="1" t="s">
        <v>215</v>
      </c>
      <c r="D57" s="1" t="s">
        <v>214</v>
      </c>
      <c r="E57" s="33">
        <v>80000</v>
      </c>
      <c r="F57" s="33">
        <v>40000</v>
      </c>
      <c r="G57" s="33">
        <v>20000</v>
      </c>
    </row>
    <row r="58" spans="1:7" ht="15" customHeight="1" x14ac:dyDescent="0.3">
      <c r="C58" s="1" t="s">
        <v>215</v>
      </c>
      <c r="D58" s="1" t="s">
        <v>238</v>
      </c>
      <c r="E58" s="33">
        <v>90000</v>
      </c>
      <c r="F58" s="33">
        <v>35000</v>
      </c>
      <c r="G58" s="33">
        <v>25000</v>
      </c>
    </row>
    <row r="59" spans="1:7" ht="15" customHeight="1" x14ac:dyDescent="0.3">
      <c r="C59" s="1" t="s">
        <v>68</v>
      </c>
      <c r="D59" s="1" t="s">
        <v>66</v>
      </c>
      <c r="E59" s="33">
        <v>90000</v>
      </c>
      <c r="F59" s="33">
        <v>110000</v>
      </c>
      <c r="G59" s="33">
        <v>200000</v>
      </c>
    </row>
    <row r="60" spans="1:7" ht="15" customHeight="1" x14ac:dyDescent="0.3">
      <c r="C60" s="1" t="s">
        <v>68</v>
      </c>
      <c r="D60" s="1" t="s">
        <v>64</v>
      </c>
      <c r="E60" s="33">
        <v>75000</v>
      </c>
      <c r="F60" s="33">
        <v>82000</v>
      </c>
      <c r="G60" s="33">
        <v>150000</v>
      </c>
    </row>
    <row r="61" spans="1:7" ht="15" customHeight="1" x14ac:dyDescent="0.3">
      <c r="C61" s="1" t="s">
        <v>83</v>
      </c>
      <c r="D61" s="1" t="s">
        <v>218</v>
      </c>
      <c r="E61" s="33">
        <v>30000</v>
      </c>
      <c r="F61" s="33">
        <v>80000</v>
      </c>
      <c r="G61" s="33">
        <v>30000</v>
      </c>
    </row>
    <row r="62" spans="1:7" ht="15" customHeight="1" x14ac:dyDescent="0.3">
      <c r="C62" s="1" t="s">
        <v>83</v>
      </c>
      <c r="D62" s="1" t="s">
        <v>42</v>
      </c>
      <c r="E62" s="33">
        <v>10000</v>
      </c>
      <c r="F62" s="33">
        <v>30000</v>
      </c>
      <c r="G62" s="33">
        <v>40000</v>
      </c>
    </row>
    <row r="71" spans="1:1" ht="15" customHeight="1" x14ac:dyDescent="0.3">
      <c r="A71" s="6" t="s">
        <v>9</v>
      </c>
    </row>
    <row r="72" spans="1:1" ht="15" customHeight="1" x14ac:dyDescent="0.3">
      <c r="A72" s="6" t="s">
        <v>296</v>
      </c>
    </row>
    <row r="73" spans="1:1" ht="15" customHeight="1" x14ac:dyDescent="0.3">
      <c r="A73" s="6" t="s">
        <v>295</v>
      </c>
    </row>
    <row r="74" spans="1:1" ht="15" customHeight="1" x14ac:dyDescent="0.3">
      <c r="A74" s="6" t="s">
        <v>4</v>
      </c>
    </row>
  </sheetData>
  <hyperlinks>
    <hyperlink ref="A72" r:id="rId1" tooltip="Сведения в Интернете о мгновенном анализе данных" xr:uid="{50E7A7BA-9A15-4D34-938B-5A6D1F1239A9}"/>
    <hyperlink ref="A73" r:id="rId2" tooltip="Сведения о интернете об анализе тенденций изменения данных с помощью спарклайнов" xr:uid="{6DC1B64A-0405-4483-90E7-286CE67CA7EA}"/>
  </hyperlinks>
  <pageMargins left="0.70866141732283472" right="0.70866141732283472" top="0.74803149606299213" bottom="0.74803149606299213" header="0.31496062992125984" footer="0.31496062992125984"/>
  <pageSetup paperSize="9" scale="61" fitToHeight="2" orientation="landscape" r:id="rId3"/>
  <drawing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11</vt:i4>
      </vt:variant>
    </vt:vector>
  </HeadingPairs>
  <TitlesOfParts>
    <vt:vector size="24" baseType="lpstr">
      <vt:lpstr>Начало</vt:lpstr>
      <vt:lpstr>1. Сложение</vt:lpstr>
      <vt:lpstr>2. Автозаполнение</vt:lpstr>
      <vt:lpstr>3. Разделение</vt:lpstr>
      <vt:lpstr>4. Транспонирование</vt:lpstr>
      <vt:lpstr>5. Сортировка и фильтр</vt:lpstr>
      <vt:lpstr>6. Таблицы</vt:lpstr>
      <vt:lpstr>7. Раскрывающиеся списки</vt:lpstr>
      <vt:lpstr>8. Анализ</vt:lpstr>
      <vt:lpstr>9. Диаграммы</vt:lpstr>
      <vt:lpstr>10. Сводные таблицы</vt:lpstr>
      <vt:lpstr>Дополнительные сведения</vt:lpstr>
      <vt:lpstr>Лист1</vt:lpstr>
      <vt:lpstr>ExtraCredit</vt:lpstr>
      <vt:lpstr>MoreFruit</vt:lpstr>
      <vt:lpstr>MoreItem</vt:lpstr>
      <vt:lpstr>MoreItems</vt:lpstr>
      <vt:lpstr>SUMExtraCredit</vt:lpstr>
      <vt:lpstr>SUMIFExtraCredit</vt:lpstr>
      <vt:lpstr>Итог</vt:lpstr>
      <vt:lpstr>Мясо</vt:lpstr>
      <vt:lpstr>Наименования</vt:lpstr>
      <vt:lpstr>СУММЕСЛИ</vt:lpstr>
      <vt:lpstr>Фрукты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Nikitenko Sergey</dc:creator>
  <cp:lastModifiedBy>Nikitenko Sergey</cp:lastModifiedBy>
  <dcterms:created xsi:type="dcterms:W3CDTF">2020-07-04T12:25:40Z</dcterms:created>
  <dcterms:modified xsi:type="dcterms:W3CDTF">2020-07-04T12:26:25Z</dcterms:modified>
</cp:coreProperties>
</file>